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1175" windowHeight="6135" tabRatio="462" activeTab="0"/>
  </bookViews>
  <sheets>
    <sheet name="年月monthly" sheetId="1" r:id="rId1"/>
    <sheet name="2007" sheetId="2" r:id="rId2"/>
    <sheet name="2006" sheetId="3" r:id="rId3"/>
    <sheet name="2005" sheetId="4" r:id="rId4"/>
    <sheet name="2004" sheetId="5" r:id="rId5"/>
    <sheet name="2003" sheetId="6" r:id="rId6"/>
    <sheet name="2002" sheetId="7" r:id="rId7"/>
    <sheet name="2001" sheetId="8" r:id="rId8"/>
    <sheet name="2000" sheetId="9" r:id="rId9"/>
    <sheet name="1999" sheetId="10" r:id="rId10"/>
    <sheet name="1998" sheetId="11" r:id="rId11"/>
    <sheet name="1997" sheetId="12" r:id="rId12"/>
    <sheet name="1996" sheetId="13" r:id="rId13"/>
    <sheet name="1995" sheetId="14" r:id="rId14"/>
    <sheet name="1994" sheetId="15" r:id="rId15"/>
    <sheet name="1993" sheetId="16" r:id="rId16"/>
    <sheet name="1992" sheetId="17" r:id="rId17"/>
  </sheets>
  <definedNames/>
  <calcPr fullCalcOnLoad="1"/>
</workbook>
</file>

<file path=xl/comments1.xml><?xml version="1.0" encoding="utf-8"?>
<comments xmlns="http://schemas.openxmlformats.org/spreadsheetml/2006/main">
  <authors>
    <author>moist201</author>
    <author>陳巧華</author>
  </authors>
  <commentList>
    <comment ref="AF34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F35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F36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G34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G35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G36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H34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H35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H36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J34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K34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J36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H4" authorId="1">
      <text>
        <r>
          <rPr>
            <sz val="9"/>
            <rFont val="Times New Roman"/>
            <family val="1"/>
          </rPr>
          <t>[75</t>
        </r>
        <r>
          <rPr>
            <sz val="9"/>
            <rFont val="新細明體"/>
            <family val="1"/>
          </rPr>
          <t>年以
前不含
福建省</t>
        </r>
        <r>
          <rPr>
            <sz val="9"/>
            <rFont val="Times New Roman"/>
            <family val="1"/>
          </rPr>
          <t>]</t>
        </r>
      </text>
    </comment>
    <comment ref="I4" authorId="1">
      <text>
        <r>
          <rPr>
            <sz val="9"/>
            <rFont val="Times New Roman"/>
            <family val="1"/>
          </rPr>
          <t>[75</t>
        </r>
        <r>
          <rPr>
            <sz val="9"/>
            <rFont val="新細明體"/>
            <family val="1"/>
          </rPr>
          <t>年以
前不含
福建省</t>
        </r>
        <r>
          <rPr>
            <sz val="9"/>
            <rFont val="Times New Roman"/>
            <family val="1"/>
          </rPr>
          <t>]</t>
        </r>
        <r>
          <rPr>
            <sz val="9"/>
            <rFont val="新細明體"/>
            <family val="1"/>
          </rPr>
          <t xml:space="preserve">
</t>
        </r>
      </text>
    </comment>
    <comment ref="W88" authorId="0">
      <text>
        <r>
          <rPr>
            <b/>
            <sz val="9"/>
            <rFont val="新細明體"/>
            <family val="1"/>
          </rPr>
          <t>94.12修正。</t>
        </r>
      </text>
    </comment>
    <comment ref="W75" authorId="0">
      <text>
        <r>
          <rPr>
            <b/>
            <sz val="9"/>
            <rFont val="新細明體"/>
            <family val="1"/>
          </rPr>
          <t>94.12修正。</t>
        </r>
      </text>
    </comment>
    <comment ref="X75" authorId="0">
      <text>
        <r>
          <rPr>
            <b/>
            <sz val="9"/>
            <rFont val="新細明體"/>
            <family val="1"/>
          </rPr>
          <t>94.12修正。</t>
        </r>
      </text>
    </comment>
    <comment ref="Y75" authorId="0">
      <text>
        <r>
          <rPr>
            <b/>
            <sz val="9"/>
            <rFont val="新細明體"/>
            <family val="1"/>
          </rPr>
          <t>94.12修正。</t>
        </r>
      </text>
    </comment>
    <comment ref="Z75" authorId="0">
      <text>
        <r>
          <rPr>
            <b/>
            <sz val="9"/>
            <rFont val="新細明體"/>
            <family val="1"/>
          </rPr>
          <t>94.12修正。</t>
        </r>
      </text>
    </comment>
    <comment ref="AA75" authorId="0">
      <text>
        <r>
          <rPr>
            <b/>
            <sz val="9"/>
            <rFont val="新細明體"/>
            <family val="1"/>
          </rPr>
          <t>94.12修正。</t>
        </r>
      </text>
    </comment>
    <comment ref="AB75" authorId="0">
      <text>
        <r>
          <rPr>
            <b/>
            <sz val="9"/>
            <rFont val="新細明體"/>
            <family val="1"/>
          </rPr>
          <t>94.12修正。</t>
        </r>
      </text>
    </comment>
    <comment ref="X88" authorId="0">
      <text>
        <r>
          <rPr>
            <b/>
            <sz val="9"/>
            <rFont val="新細明體"/>
            <family val="1"/>
          </rPr>
          <t>94.12修正。</t>
        </r>
      </text>
    </comment>
    <comment ref="Y88" authorId="0">
      <text>
        <r>
          <rPr>
            <b/>
            <sz val="9"/>
            <rFont val="新細明體"/>
            <family val="1"/>
          </rPr>
          <t>94.12修正。</t>
        </r>
      </text>
    </comment>
    <comment ref="Z88" authorId="0">
      <text>
        <r>
          <rPr>
            <b/>
            <sz val="9"/>
            <rFont val="新細明體"/>
            <family val="1"/>
          </rPr>
          <t>94.12修正。</t>
        </r>
      </text>
    </comment>
    <comment ref="AA88" authorId="0">
      <text>
        <r>
          <rPr>
            <b/>
            <sz val="9"/>
            <rFont val="新細明體"/>
            <family val="1"/>
          </rPr>
          <t>94.12修正。</t>
        </r>
      </text>
    </comment>
    <comment ref="AB88" authorId="0">
      <text>
        <r>
          <rPr>
            <b/>
            <sz val="9"/>
            <rFont val="新細明體"/>
            <family val="1"/>
          </rPr>
          <t>94.12修正。</t>
        </r>
      </text>
    </comment>
    <comment ref="AP3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5.xml><?xml version="1.0" encoding="utf-8"?>
<comments xmlns="http://schemas.openxmlformats.org/spreadsheetml/2006/main">
  <authors>
    <author>moist201</author>
  </authors>
  <commentList>
    <comment ref="W4" authorId="0">
      <text>
        <r>
          <rPr>
            <b/>
            <sz val="9"/>
            <rFont val="新細明體"/>
            <family val="1"/>
          </rPr>
          <t>94.12修正。</t>
        </r>
      </text>
    </comment>
    <comment ref="Z4" authorId="0">
      <text>
        <r>
          <rPr>
            <b/>
            <sz val="9"/>
            <rFont val="新細明體"/>
            <family val="1"/>
          </rPr>
          <t>94.12修正。</t>
        </r>
      </text>
    </comment>
  </commentList>
</comments>
</file>

<file path=xl/comments6.xml><?xml version="1.0" encoding="utf-8"?>
<comments xmlns="http://schemas.openxmlformats.org/spreadsheetml/2006/main">
  <authors>
    <author>moist201</author>
  </authors>
  <commentList>
    <comment ref="W4" authorId="0">
      <text>
        <r>
          <rPr>
            <b/>
            <sz val="9"/>
            <rFont val="新細明體"/>
            <family val="1"/>
          </rPr>
          <t>94.12修正。</t>
        </r>
      </text>
    </comment>
    <comment ref="Z4" authorId="0">
      <text>
        <r>
          <rPr>
            <b/>
            <sz val="9"/>
            <rFont val="新細明體"/>
            <family val="1"/>
          </rPr>
          <t>94.12修正。</t>
        </r>
      </text>
    </comment>
  </commentList>
</comments>
</file>

<file path=xl/sharedStrings.xml><?xml version="1.0" encoding="utf-8"?>
<sst xmlns="http://schemas.openxmlformats.org/spreadsheetml/2006/main" count="2593" uniqueCount="386">
  <si>
    <t>...</t>
  </si>
  <si>
    <r>
      <t>資料來源：本部戶政司。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</si>
  <si>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</si>
  <si>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</si>
  <si>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</si>
  <si>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 xml:space="preserve"> 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別</t>
    </r>
    <r>
      <rPr>
        <sz val="9"/>
        <rFont val="Times New Roman"/>
        <family val="1"/>
      </rPr>
      <t xml:space="preserve">
[68</t>
    </r>
    <r>
      <rPr>
        <sz val="9"/>
        <rFont val="新細明體"/>
        <family val="1"/>
      </rPr>
      <t>年以
前不含
福建省</t>
    </r>
    <r>
      <rPr>
        <sz val="9"/>
        <rFont val="Times New Roman"/>
        <family val="1"/>
      </rPr>
      <t>]</t>
    </r>
  </si>
  <si>
    <r>
      <t xml:space="preserve">本國人與外國人結婚登記人數
</t>
    </r>
    <r>
      <rPr>
        <sz val="9"/>
        <rFont val="Times New Roman"/>
        <family val="1"/>
      </rPr>
      <t xml:space="preserve"> Married with Foeiner</t>
    </r>
  </si>
  <si>
    <r>
      <t xml:space="preserve">本國人與外國人離婚登記人數
</t>
    </r>
    <r>
      <rPr>
        <sz val="9"/>
        <rFont val="Times New Roman"/>
        <family val="1"/>
      </rPr>
      <t>Divorced with Foeiner</t>
    </r>
  </si>
  <si>
    <t>出生人數</t>
  </si>
  <si>
    <r>
      <t>出生率</t>
    </r>
    <r>
      <rPr>
        <sz val="9"/>
        <rFont val="Times New Roman"/>
        <family val="1"/>
      </rPr>
      <t>(0/00)</t>
    </r>
  </si>
  <si>
    <t>男性出生人數</t>
  </si>
  <si>
    <t>女性出生人數</t>
  </si>
  <si>
    <t>死亡人數</t>
  </si>
  <si>
    <r>
      <t>死亡率</t>
    </r>
    <r>
      <rPr>
        <sz val="9"/>
        <rFont val="Times New Roman"/>
        <family val="1"/>
      </rPr>
      <t>(0/00)</t>
    </r>
  </si>
  <si>
    <t>男性死亡人數</t>
  </si>
  <si>
    <t>女性死亡人數</t>
  </si>
  <si>
    <t>自然增加人數</t>
  </si>
  <si>
    <r>
      <t>自然增加率</t>
    </r>
    <r>
      <rPr>
        <sz val="9"/>
        <rFont val="Times New Roman"/>
        <family val="1"/>
      </rPr>
      <t>(0/00)</t>
    </r>
  </si>
  <si>
    <t>社會增加人數</t>
  </si>
  <si>
    <r>
      <t>社會增加率</t>
    </r>
    <r>
      <rPr>
        <sz val="9"/>
        <rFont val="Times New Roman"/>
        <family val="1"/>
      </rPr>
      <t>(0/00)</t>
    </r>
  </si>
  <si>
    <t>總增加人數</t>
  </si>
  <si>
    <r>
      <t>總增加率</t>
    </r>
    <r>
      <rPr>
        <sz val="9"/>
        <rFont val="Times New Roman"/>
        <family val="1"/>
      </rPr>
      <t>(0/00)</t>
    </r>
  </si>
  <si>
    <t>結婚對數</t>
  </si>
  <si>
    <r>
      <t>結婚率</t>
    </r>
    <r>
      <rPr>
        <sz val="9"/>
        <rFont val="Times New Roman"/>
        <family val="1"/>
      </rPr>
      <t>(0/00)</t>
    </r>
  </si>
  <si>
    <t>離婚對數</t>
  </si>
  <si>
    <r>
      <t>離婚率</t>
    </r>
    <r>
      <rPr>
        <sz val="9"/>
        <rFont val="Times New Roman"/>
        <family val="1"/>
      </rPr>
      <t>(0/00)</t>
    </r>
  </si>
  <si>
    <t>計</t>
  </si>
  <si>
    <t>男性</t>
  </si>
  <si>
    <t>女性</t>
  </si>
  <si>
    <t>Year (Month)</t>
  </si>
  <si>
    <t>No. of  Birth</t>
  </si>
  <si>
    <t>Rate (0/00)</t>
  </si>
  <si>
    <t>Male</t>
  </si>
  <si>
    <t>Female</t>
  </si>
  <si>
    <t>No. of  Death</t>
  </si>
  <si>
    <t>No. of Increase</t>
  </si>
  <si>
    <t>Couple</t>
  </si>
  <si>
    <t>Total</t>
  </si>
  <si>
    <r>
      <t>五十九年</t>
    </r>
    <r>
      <rPr>
        <sz val="9"/>
        <color indexed="61"/>
        <rFont val="Times New Roman"/>
        <family val="1"/>
      </rPr>
      <t xml:space="preserve"> 1970</t>
    </r>
  </si>
  <si>
    <r>
      <t>六　十年</t>
    </r>
    <r>
      <rPr>
        <b/>
        <sz val="9"/>
        <color indexed="61"/>
        <rFont val="Times New Roman"/>
        <family val="1"/>
      </rPr>
      <t xml:space="preserve"> 1971 </t>
    </r>
  </si>
  <si>
    <r>
      <t>六十一年</t>
    </r>
    <r>
      <rPr>
        <sz val="9"/>
        <color indexed="61"/>
        <rFont val="Times New Roman"/>
        <family val="1"/>
      </rPr>
      <t xml:space="preserve"> 1972</t>
    </r>
  </si>
  <si>
    <r>
      <t>六十二年</t>
    </r>
    <r>
      <rPr>
        <sz val="9"/>
        <color indexed="61"/>
        <rFont val="Times New Roman"/>
        <family val="1"/>
      </rPr>
      <t xml:space="preserve"> 1973 </t>
    </r>
  </si>
  <si>
    <r>
      <t>六十三年</t>
    </r>
    <r>
      <rPr>
        <sz val="9"/>
        <color indexed="61"/>
        <rFont val="Times New Roman"/>
        <family val="1"/>
      </rPr>
      <t xml:space="preserve"> 1974</t>
    </r>
  </si>
  <si>
    <r>
      <t>六十四年</t>
    </r>
    <r>
      <rPr>
        <sz val="9"/>
        <color indexed="61"/>
        <rFont val="Times New Roman"/>
        <family val="1"/>
      </rPr>
      <t xml:space="preserve"> 1975</t>
    </r>
  </si>
  <si>
    <r>
      <t>六十五年</t>
    </r>
    <r>
      <rPr>
        <b/>
        <sz val="9"/>
        <color indexed="61"/>
        <rFont val="Times New Roman"/>
        <family val="1"/>
      </rPr>
      <t xml:space="preserve"> 1976</t>
    </r>
  </si>
  <si>
    <r>
      <t>六十六年</t>
    </r>
    <r>
      <rPr>
        <sz val="9"/>
        <color indexed="61"/>
        <rFont val="Times New Roman"/>
        <family val="1"/>
      </rPr>
      <t xml:space="preserve"> 1977</t>
    </r>
  </si>
  <si>
    <r>
      <t>六十七年</t>
    </r>
    <r>
      <rPr>
        <sz val="9"/>
        <color indexed="61"/>
        <rFont val="Times New Roman"/>
        <family val="1"/>
      </rPr>
      <t xml:space="preserve"> 1978</t>
    </r>
  </si>
  <si>
    <r>
      <t>六十八年</t>
    </r>
    <r>
      <rPr>
        <sz val="9"/>
        <color indexed="61"/>
        <rFont val="Times New Roman"/>
        <family val="1"/>
      </rPr>
      <t xml:space="preserve"> 1979</t>
    </r>
  </si>
  <si>
    <r>
      <t>六十九年</t>
    </r>
    <r>
      <rPr>
        <sz val="9"/>
        <color indexed="17"/>
        <rFont val="Times New Roman"/>
        <family val="1"/>
      </rPr>
      <t xml:space="preserve"> 1980</t>
    </r>
  </si>
  <si>
    <r>
      <t>七　十年</t>
    </r>
    <r>
      <rPr>
        <b/>
        <sz val="9"/>
        <color indexed="17"/>
        <rFont val="Times New Roman"/>
        <family val="1"/>
      </rPr>
      <t xml:space="preserve"> 1981</t>
    </r>
  </si>
  <si>
    <r>
      <t>七十一年</t>
    </r>
    <r>
      <rPr>
        <sz val="9"/>
        <color indexed="17"/>
        <rFont val="Times New Roman"/>
        <family val="1"/>
      </rPr>
      <t xml:space="preserve"> 1982</t>
    </r>
  </si>
  <si>
    <r>
      <t>七十二年</t>
    </r>
    <r>
      <rPr>
        <sz val="9"/>
        <color indexed="17"/>
        <rFont val="Times New Roman"/>
        <family val="1"/>
      </rPr>
      <t xml:space="preserve"> 1983</t>
    </r>
  </si>
  <si>
    <r>
      <t>七十三年</t>
    </r>
    <r>
      <rPr>
        <sz val="9"/>
        <color indexed="17"/>
        <rFont val="Times New Roman"/>
        <family val="1"/>
      </rPr>
      <t xml:space="preserve"> 1984</t>
    </r>
  </si>
  <si>
    <r>
      <t>七十四年</t>
    </r>
    <r>
      <rPr>
        <sz val="9"/>
        <color indexed="17"/>
        <rFont val="Times New Roman"/>
        <family val="1"/>
      </rPr>
      <t xml:space="preserve"> 1985</t>
    </r>
  </si>
  <si>
    <r>
      <t>七十五年</t>
    </r>
    <r>
      <rPr>
        <b/>
        <sz val="9"/>
        <color indexed="17"/>
        <rFont val="Times New Roman"/>
        <family val="1"/>
      </rPr>
      <t xml:space="preserve"> 1986</t>
    </r>
  </si>
  <si>
    <r>
      <t>七十六年</t>
    </r>
    <r>
      <rPr>
        <sz val="9"/>
        <color indexed="17"/>
        <rFont val="Times New Roman"/>
        <family val="1"/>
      </rPr>
      <t xml:space="preserve"> 1987</t>
    </r>
  </si>
  <si>
    <r>
      <t>七十七年</t>
    </r>
    <r>
      <rPr>
        <sz val="9"/>
        <color indexed="17"/>
        <rFont val="Times New Roman"/>
        <family val="1"/>
      </rPr>
      <t xml:space="preserve"> 1988</t>
    </r>
  </si>
  <si>
    <r>
      <t>七十八年</t>
    </r>
    <r>
      <rPr>
        <sz val="9"/>
        <color indexed="17"/>
        <rFont val="Times New Roman"/>
        <family val="1"/>
      </rPr>
      <t xml:space="preserve"> 1989</t>
    </r>
  </si>
  <si>
    <r>
      <t>七十九年</t>
    </r>
    <r>
      <rPr>
        <sz val="9"/>
        <color indexed="17"/>
        <rFont val="Times New Roman"/>
        <family val="1"/>
      </rPr>
      <t xml:space="preserve"> 1990</t>
    </r>
  </si>
  <si>
    <r>
      <t>八　十年</t>
    </r>
    <r>
      <rPr>
        <b/>
        <sz val="9"/>
        <rFont val="Times New Roman"/>
        <family val="1"/>
      </rPr>
      <t xml:space="preserve">1991 </t>
    </r>
  </si>
  <si>
    <r>
      <t>八十一年</t>
    </r>
    <r>
      <rPr>
        <sz val="9"/>
        <rFont val="Times New Roman"/>
        <family val="1"/>
      </rPr>
      <t xml:space="preserve"> 1992</t>
    </r>
  </si>
  <si>
    <r>
      <t>八十二年</t>
    </r>
    <r>
      <rPr>
        <sz val="9"/>
        <rFont val="Times New Roman"/>
        <family val="1"/>
      </rPr>
      <t xml:space="preserve"> 1993</t>
    </r>
  </si>
  <si>
    <r>
      <t>八十三年</t>
    </r>
    <r>
      <rPr>
        <sz val="9"/>
        <rFont val="Times New Roman"/>
        <family val="1"/>
      </rPr>
      <t xml:space="preserve"> 1994</t>
    </r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</si>
  <si>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</si>
  <si>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</si>
  <si>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</si>
  <si>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</si>
  <si>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1999 </t>
    </r>
  </si>
  <si>
    <r>
      <t>八十九年</t>
    </r>
    <r>
      <rPr>
        <sz val="9"/>
        <rFont val="Times New Roman"/>
        <family val="1"/>
      </rPr>
      <t xml:space="preserve"> 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</si>
  <si>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</si>
  <si>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</si>
  <si>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</si>
  <si>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</si>
  <si>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</si>
  <si>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</si>
  <si>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</si>
  <si>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</si>
  <si>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</si>
  <si>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</si>
  <si>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</si>
  <si>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</si>
  <si>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</si>
  <si>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2002 </t>
    </r>
  </si>
  <si>
    <r>
      <t>九十二年</t>
    </r>
    <r>
      <rPr>
        <sz val="9"/>
        <rFont val="Times New Roman"/>
        <family val="1"/>
      </rPr>
      <t xml:space="preserve">2003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</si>
  <si>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</si>
  <si>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</si>
  <si>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出生</t>
    </r>
    <r>
      <rPr>
        <sz val="9"/>
        <rFont val="Times New Roman"/>
        <family val="1"/>
      </rPr>
      <t xml:space="preserve"> Birth</t>
    </r>
  </si>
  <si>
    <r>
      <t>死亡</t>
    </r>
    <r>
      <rPr>
        <sz val="9"/>
        <rFont val="Times New Roman"/>
        <family val="1"/>
      </rPr>
      <t xml:space="preserve"> Death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</si>
  <si>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</si>
  <si>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</si>
  <si>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</si>
  <si>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</si>
  <si>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</si>
  <si>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r>
      <t>出生登記人數按婚生、非婚生、棄嬰或無依兒童</t>
    </r>
    <r>
      <rPr>
        <sz val="9"/>
        <rFont val="Times New Roman"/>
        <family val="1"/>
      </rPr>
      <t xml:space="preserve">  Birth by  Legitimate, Illegitimate and Abandoned</t>
    </r>
  </si>
  <si>
    <r>
      <t xml:space="preserve"> </t>
    </r>
    <r>
      <rPr>
        <sz val="9"/>
        <rFont val="新細明體"/>
        <family val="1"/>
      </rPr>
      <t>區域別</t>
    </r>
  </si>
  <si>
    <r>
      <t>L</t>
    </r>
    <r>
      <rPr>
        <sz val="9"/>
        <rFont val="Times New Roman"/>
        <family val="1"/>
      </rPr>
      <t>ocality</t>
    </r>
  </si>
  <si>
    <t>總計  Total</t>
  </si>
  <si>
    <t xml:space="preserve">臺灣地區 Taiwan Area </t>
  </si>
  <si>
    <t xml:space="preserve">臺 灣 省 Taiwan Prov. </t>
  </si>
  <si>
    <t xml:space="preserve">臺 北 市 Taipei City </t>
  </si>
  <si>
    <t xml:space="preserve">高 雄 市 Kaohsiung City </t>
  </si>
  <si>
    <t>中華民國九十二年  2003</t>
  </si>
  <si>
    <t>中華民國九十一年  2002</t>
  </si>
  <si>
    <t>中華民國九十年  2001</t>
  </si>
  <si>
    <t>中華民國八十九年  2000</t>
  </si>
  <si>
    <t>中華民國八十八年  1999</t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</si>
  <si>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</si>
  <si>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</si>
  <si>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 xml:space="preserve">棄嬰或無依兒童
</t>
    </r>
    <r>
      <rPr>
        <sz val="9"/>
        <rFont val="Times New Roman"/>
        <family val="1"/>
      </rPr>
      <t xml:space="preserve"> Abandoned</t>
    </r>
  </si>
  <si>
    <r>
      <t>婚生</t>
    </r>
    <r>
      <rPr>
        <sz val="9"/>
        <rFont val="Times New Roman"/>
        <family val="1"/>
      </rPr>
      <t xml:space="preserve">  
 Legitimate</t>
    </r>
  </si>
  <si>
    <r>
      <t xml:space="preserve">婚生
</t>
    </r>
    <r>
      <rPr>
        <sz val="9"/>
        <rFont val="Times New Roman"/>
        <family val="1"/>
      </rPr>
      <t>Legitimate</t>
    </r>
  </si>
  <si>
    <r>
      <t>棄嬰或無依兒童</t>
    </r>
    <r>
      <rPr>
        <sz val="9"/>
        <rFont val="Times New Roman"/>
        <family val="1"/>
      </rPr>
      <t xml:space="preserve"> 
Abandoned</t>
    </r>
  </si>
  <si>
    <r>
      <t>婚生</t>
    </r>
    <r>
      <rPr>
        <sz val="9"/>
        <rFont val="Times New Roman"/>
        <family val="1"/>
      </rPr>
      <t xml:space="preserve">
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</si>
  <si>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>已認領</t>
    </r>
    <r>
      <rPr>
        <sz val="9"/>
        <rFont val="Times New Roman"/>
        <family val="1"/>
      </rPr>
      <t xml:space="preserve"> 
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</si>
  <si>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>未認領</t>
    </r>
    <r>
      <rPr>
        <sz val="9"/>
        <rFont val="Times New Roman"/>
        <family val="1"/>
      </rPr>
      <t xml:space="preserve"> 
Illegitimate-Unrecognized</t>
    </r>
  </si>
  <si>
    <r>
      <t>1.2-</t>
    </r>
    <r>
      <rPr>
        <sz val="12"/>
        <rFont val="新細明體"/>
        <family val="1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</si>
  <si>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>1.2-</t>
    </r>
    <r>
      <rPr>
        <sz val="12"/>
        <rFont val="新細明體"/>
        <family val="1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</si>
  <si>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t xml:space="preserve">福 建 省 Fuchien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</si>
  <si>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</si>
  <si>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</si>
  <si>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</si>
  <si>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</si>
  <si>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</si>
  <si>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</si>
  <si>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</si>
  <si>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</si>
  <si>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</si>
  <si>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</si>
  <si>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</si>
  <si>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</si>
  <si>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</si>
  <si>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</si>
  <si>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</si>
  <si>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</si>
  <si>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</si>
  <si>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</si>
  <si>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</si>
  <si>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</si>
  <si>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</si>
  <si>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</si>
  <si>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</si>
  <si>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中華民國八十七年  1998</t>
  </si>
  <si>
    <t xml:space="preserve">臺 灣 省 Taiwan Province </t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</si>
  <si>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</si>
  <si>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t>中華民國八十六年  1997</t>
  </si>
  <si>
    <t>中華民國八十五年  1996</t>
  </si>
  <si>
    <t>中華民國八十四年  1995</t>
  </si>
  <si>
    <t>中華民國八十三年  1994</t>
  </si>
  <si>
    <t>中華民國九十三年 2004</t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</si>
  <si>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</si>
  <si>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</si>
  <si>
    <r>
      <t>死亡</t>
    </r>
    <r>
      <rPr>
        <sz val="9"/>
        <rFont val="Times New Roman"/>
        <family val="1"/>
      </rPr>
      <t xml:space="preserve"> Death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</si>
  <si>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</si>
  <si>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</si>
  <si>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</si>
  <si>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</si>
  <si>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</si>
  <si>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r>
      <t>出生登記人數按婚生、非婚生、棄嬰或無依兒童</t>
    </r>
    <r>
      <rPr>
        <sz val="9"/>
        <rFont val="Times New Roman"/>
        <family val="1"/>
      </rPr>
      <t xml:space="preserve">  Birth by  Legitimate, Illegitimate and Abandoned</t>
    </r>
  </si>
  <si>
    <r>
      <t xml:space="preserve">本國人與外國人結婚登記人數
</t>
    </r>
    <r>
      <rPr>
        <sz val="9"/>
        <rFont val="Times New Roman"/>
        <family val="1"/>
      </rPr>
      <t xml:space="preserve"> Married with Foeiner</t>
    </r>
  </si>
  <si>
    <r>
      <t xml:space="preserve">本國人與外國人離婚登記人數
</t>
    </r>
    <r>
      <rPr>
        <sz val="9"/>
        <rFont val="Times New Roman"/>
        <family val="1"/>
      </rPr>
      <t>Divorced with Foeiner</t>
    </r>
  </si>
  <si>
    <r>
      <t xml:space="preserve">婚生
</t>
    </r>
    <r>
      <rPr>
        <sz val="9"/>
        <rFont val="Times New Roman"/>
        <family val="1"/>
      </rPr>
      <t>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</si>
  <si>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</si>
  <si>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</si>
  <si>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 xml:space="preserve">棄嬰或無依兒童
</t>
    </r>
    <r>
      <rPr>
        <sz val="9"/>
        <rFont val="Times New Roman"/>
        <family val="1"/>
      </rPr>
      <t xml:space="preserve"> Abandoned</t>
    </r>
  </si>
  <si>
    <t>出生人數</t>
  </si>
  <si>
    <r>
      <t>出生率</t>
    </r>
    <r>
      <rPr>
        <sz val="9"/>
        <rFont val="Times New Roman"/>
        <family val="1"/>
      </rPr>
      <t>(0/00)</t>
    </r>
  </si>
  <si>
    <t>男性出生人數</t>
  </si>
  <si>
    <t>女性出生人數</t>
  </si>
  <si>
    <t>死亡人數</t>
  </si>
  <si>
    <r>
      <t>死亡率</t>
    </r>
    <r>
      <rPr>
        <sz val="9"/>
        <rFont val="Times New Roman"/>
        <family val="1"/>
      </rPr>
      <t>(0/00)</t>
    </r>
  </si>
  <si>
    <t>男性死亡人數</t>
  </si>
  <si>
    <t>女性死亡人數</t>
  </si>
  <si>
    <t>自然增加人數</t>
  </si>
  <si>
    <r>
      <t>自然增加率</t>
    </r>
    <r>
      <rPr>
        <sz val="9"/>
        <rFont val="Times New Roman"/>
        <family val="1"/>
      </rPr>
      <t>(0/00)</t>
    </r>
  </si>
  <si>
    <t>社會增加人數</t>
  </si>
  <si>
    <r>
      <t>社會增加率</t>
    </r>
    <r>
      <rPr>
        <sz val="9"/>
        <rFont val="Times New Roman"/>
        <family val="1"/>
      </rPr>
      <t>(0/00)</t>
    </r>
  </si>
  <si>
    <t>總增加人數</t>
  </si>
  <si>
    <r>
      <t>總增加率</t>
    </r>
    <r>
      <rPr>
        <sz val="9"/>
        <rFont val="Times New Roman"/>
        <family val="1"/>
      </rPr>
      <t>(0/00)</t>
    </r>
  </si>
  <si>
    <t>結婚對數</t>
  </si>
  <si>
    <r>
      <t>結婚率</t>
    </r>
    <r>
      <rPr>
        <sz val="9"/>
        <rFont val="Times New Roman"/>
        <family val="1"/>
      </rPr>
      <t>(0/00)</t>
    </r>
  </si>
  <si>
    <t>離婚對數</t>
  </si>
  <si>
    <r>
      <t>離婚率</t>
    </r>
    <r>
      <rPr>
        <sz val="9"/>
        <rFont val="Times New Roman"/>
        <family val="1"/>
      </rPr>
      <t>(0/00)</t>
    </r>
  </si>
  <si>
    <t>計</t>
  </si>
  <si>
    <t>男性</t>
  </si>
  <si>
    <t>女性</t>
  </si>
  <si>
    <r>
      <t>L</t>
    </r>
    <r>
      <rPr>
        <sz val="9"/>
        <rFont val="Times New Roman"/>
        <family val="1"/>
      </rPr>
      <t>ocality</t>
    </r>
  </si>
  <si>
    <t>No. of  Birth</t>
  </si>
  <si>
    <t>Rate (0/00)</t>
  </si>
  <si>
    <t>Male</t>
  </si>
  <si>
    <t>Female</t>
  </si>
  <si>
    <t>No. of  Death</t>
  </si>
  <si>
    <t>No. of Increase</t>
  </si>
  <si>
    <t>Couple</t>
  </si>
  <si>
    <t>Total</t>
  </si>
  <si>
    <t>總計  Total</t>
  </si>
  <si>
    <t xml:space="preserve">臺灣地區 Taiwan Area </t>
  </si>
  <si>
    <t xml:space="preserve">臺 灣 省 Taiwan Prov.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</si>
  <si>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</si>
  <si>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</si>
  <si>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</si>
  <si>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</si>
  <si>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</si>
  <si>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</si>
  <si>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</si>
  <si>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</si>
  <si>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</si>
  <si>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</si>
  <si>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</si>
  <si>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</si>
  <si>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</si>
  <si>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</si>
  <si>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</si>
  <si>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</si>
  <si>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</si>
  <si>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</si>
  <si>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</si>
  <si>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</si>
  <si>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</si>
  <si>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</si>
  <si>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</si>
  <si>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</si>
  <si>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</si>
  <si>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</si>
  <si>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</si>
  <si>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</si>
  <si>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</si>
  <si>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</si>
  <si>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</si>
  <si>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t>大陸港澳地區
Mainland, H.K. &amp; Macao</t>
  </si>
  <si>
    <t>Male</t>
  </si>
  <si>
    <r>
      <t>男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Male</t>
    </r>
  </si>
  <si>
    <r>
      <t>女</t>
    </r>
    <r>
      <rPr>
        <sz val="9"/>
        <rFont val="Times New Roman"/>
        <family val="1"/>
      </rPr>
      <t xml:space="preserve"> Fema</t>
    </r>
    <r>
      <rPr>
        <sz val="9"/>
        <rFont val="Times New Roman"/>
        <family val="1"/>
      </rPr>
      <t>le</t>
    </r>
  </si>
  <si>
    <t>…</t>
  </si>
  <si>
    <t>合計
Total</t>
  </si>
  <si>
    <r>
      <t>計</t>
    </r>
    <r>
      <rPr>
        <sz val="9"/>
        <rFont val="Times New Roman"/>
        <family val="1"/>
      </rPr>
      <t xml:space="preserve"> Subtotal</t>
    </r>
  </si>
  <si>
    <t>人 Persons</t>
  </si>
  <si>
    <t>% (占總出生)</t>
  </si>
  <si>
    <t>外國籍
Foreigner</t>
  </si>
  <si>
    <t>中華民國九十四年一至十二月累計  Jan.-Dec., 2005</t>
  </si>
  <si>
    <r>
      <t>九十五年</t>
    </r>
    <r>
      <rPr>
        <b/>
        <sz val="9"/>
        <rFont val="Times New Roman"/>
        <family val="1"/>
      </rPr>
      <t>2006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</si>
  <si>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</si>
  <si>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</si>
  <si>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</si>
  <si>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r>
      <t>九十三年</t>
    </r>
    <r>
      <rPr>
        <sz val="9"/>
        <rFont val="Times New Roman"/>
        <family val="1"/>
      </rPr>
      <t>2004</t>
    </r>
  </si>
  <si>
    <r>
      <t>九十四年</t>
    </r>
    <r>
      <rPr>
        <sz val="9"/>
        <rFont val="Times New Roman"/>
        <family val="1"/>
      </rPr>
      <t>2005</t>
    </r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</si>
  <si>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</si>
  <si>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</si>
  <si>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</si>
  <si>
    <r>
      <t>死亡</t>
    </r>
    <r>
      <rPr>
        <sz val="9"/>
        <rFont val="Times New Roman"/>
        <family val="1"/>
      </rPr>
      <t xml:space="preserve"> Death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</si>
  <si>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</si>
  <si>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</si>
  <si>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</si>
  <si>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</si>
  <si>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</si>
  <si>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</t>
  </si>
  <si>
    <r>
      <t>出生率</t>
    </r>
    <r>
      <rPr>
        <sz val="9"/>
        <rFont val="Times New Roman"/>
        <family val="1"/>
      </rPr>
      <t>(0/00)</t>
    </r>
  </si>
  <si>
    <t>男性出生人數</t>
  </si>
  <si>
    <t>女性出生人數</t>
  </si>
  <si>
    <t>死亡人數</t>
  </si>
  <si>
    <r>
      <t>死亡率</t>
    </r>
    <r>
      <rPr>
        <sz val="9"/>
        <rFont val="Times New Roman"/>
        <family val="1"/>
      </rPr>
      <t>(0/00)</t>
    </r>
  </si>
  <si>
    <t>男性死亡人數</t>
  </si>
  <si>
    <t>女性死亡人數</t>
  </si>
  <si>
    <t>自然增加人數</t>
  </si>
  <si>
    <r>
      <t>自然增加率</t>
    </r>
    <r>
      <rPr>
        <sz val="9"/>
        <rFont val="Times New Roman"/>
        <family val="1"/>
      </rPr>
      <t>(0/00)</t>
    </r>
  </si>
  <si>
    <t>社會增加人數</t>
  </si>
  <si>
    <r>
      <t>社會增加率</t>
    </r>
    <r>
      <rPr>
        <sz val="9"/>
        <rFont val="Times New Roman"/>
        <family val="1"/>
      </rPr>
      <t>(0/00)</t>
    </r>
  </si>
  <si>
    <t>總增加人數</t>
  </si>
  <si>
    <r>
      <t>總增加率</t>
    </r>
    <r>
      <rPr>
        <sz val="9"/>
        <rFont val="Times New Roman"/>
        <family val="1"/>
      </rPr>
      <t>(0/00)</t>
    </r>
  </si>
  <si>
    <t>結婚對數</t>
  </si>
  <si>
    <r>
      <t>結婚率</t>
    </r>
    <r>
      <rPr>
        <sz val="9"/>
        <rFont val="Times New Roman"/>
        <family val="1"/>
      </rPr>
      <t>(0/00)</t>
    </r>
  </si>
  <si>
    <t>離婚對數</t>
  </si>
  <si>
    <r>
      <t>離婚率</t>
    </r>
    <r>
      <rPr>
        <sz val="9"/>
        <rFont val="Times New Roman"/>
        <family val="1"/>
      </rPr>
      <t>(0/00)</t>
    </r>
  </si>
  <si>
    <r>
      <t>L</t>
    </r>
    <r>
      <rPr>
        <sz val="9"/>
        <rFont val="Times New Roman"/>
        <family val="1"/>
      </rPr>
      <t>ocality</t>
    </r>
  </si>
  <si>
    <t>No. of  Birth</t>
  </si>
  <si>
    <t>Rate (0/00)</t>
  </si>
  <si>
    <t>Male</t>
  </si>
  <si>
    <t>Female</t>
  </si>
  <si>
    <t>No. of  Death</t>
  </si>
  <si>
    <t>No. of Increase</t>
  </si>
  <si>
    <t>Couple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</si>
  <si>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</si>
  <si>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</si>
  <si>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</si>
  <si>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</si>
  <si>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</si>
  <si>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</si>
  <si>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</si>
  <si>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</si>
  <si>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</si>
  <si>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</si>
  <si>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</si>
  <si>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</si>
  <si>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</si>
  <si>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</si>
  <si>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</si>
  <si>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</si>
  <si>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</si>
  <si>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</si>
  <si>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</si>
  <si>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</si>
  <si>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</si>
  <si>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</si>
  <si>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</si>
  <si>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</si>
  <si>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</si>
  <si>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</si>
  <si>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</si>
  <si>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</si>
  <si>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</si>
  <si>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</si>
  <si>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</si>
  <si>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中華民國八十二年  1993</t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</si>
  <si>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</si>
  <si>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</si>
  <si>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</si>
  <si>
    <r>
      <t>死亡</t>
    </r>
    <r>
      <rPr>
        <sz val="9"/>
        <rFont val="Times New Roman"/>
        <family val="1"/>
      </rPr>
      <t xml:space="preserve"> Death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</si>
  <si>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</si>
  <si>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</si>
  <si>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</si>
  <si>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</si>
  <si>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</si>
  <si>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</t>
  </si>
  <si>
    <r>
      <t>出生率</t>
    </r>
    <r>
      <rPr>
        <sz val="9"/>
        <rFont val="Times New Roman"/>
        <family val="1"/>
      </rPr>
      <t>(0/00)</t>
    </r>
  </si>
  <si>
    <t>男性出生人數</t>
  </si>
  <si>
    <t>女性出生人數</t>
  </si>
  <si>
    <t>死亡人數</t>
  </si>
  <si>
    <r>
      <t>死亡率</t>
    </r>
    <r>
      <rPr>
        <sz val="9"/>
        <rFont val="Times New Roman"/>
        <family val="1"/>
      </rPr>
      <t>(0/00)</t>
    </r>
  </si>
  <si>
    <t>男性死亡人數</t>
  </si>
  <si>
    <t>女性死亡人數</t>
  </si>
  <si>
    <t>自然增加人數</t>
  </si>
  <si>
    <r>
      <t>自然增加率</t>
    </r>
    <r>
      <rPr>
        <sz val="9"/>
        <rFont val="Times New Roman"/>
        <family val="1"/>
      </rPr>
      <t>(0/00)</t>
    </r>
  </si>
  <si>
    <t>社會增加人數</t>
  </si>
  <si>
    <r>
      <t>社會增加率</t>
    </r>
    <r>
      <rPr>
        <sz val="9"/>
        <rFont val="Times New Roman"/>
        <family val="1"/>
      </rPr>
      <t>(0/00)</t>
    </r>
  </si>
  <si>
    <t>總增加人數</t>
  </si>
  <si>
    <r>
      <t>總增加率</t>
    </r>
    <r>
      <rPr>
        <sz val="9"/>
        <rFont val="Times New Roman"/>
        <family val="1"/>
      </rPr>
      <t>(0/00)</t>
    </r>
  </si>
  <si>
    <t>結婚對數</t>
  </si>
  <si>
    <r>
      <t>結婚率</t>
    </r>
    <r>
      <rPr>
        <sz val="9"/>
        <rFont val="Times New Roman"/>
        <family val="1"/>
      </rPr>
      <t>(0/00)</t>
    </r>
  </si>
  <si>
    <t>離婚對數</t>
  </si>
  <si>
    <r>
      <t>離婚率</t>
    </r>
    <r>
      <rPr>
        <sz val="9"/>
        <rFont val="Times New Roman"/>
        <family val="1"/>
      </rPr>
      <t>(0/00)</t>
    </r>
  </si>
  <si>
    <r>
      <t>L</t>
    </r>
    <r>
      <rPr>
        <sz val="9"/>
        <rFont val="Times New Roman"/>
        <family val="1"/>
      </rPr>
      <t>ocality</t>
    </r>
  </si>
  <si>
    <t>No. of  Birth</t>
  </si>
  <si>
    <t>Rate (0/00)</t>
  </si>
  <si>
    <t>Male</t>
  </si>
  <si>
    <t>Female</t>
  </si>
  <si>
    <t>No. of  Death</t>
  </si>
  <si>
    <t>No. of Increase</t>
  </si>
  <si>
    <t>Couple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</si>
  <si>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</si>
  <si>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</si>
  <si>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</si>
  <si>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</si>
  <si>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</si>
  <si>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</si>
  <si>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</si>
  <si>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</si>
  <si>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</si>
  <si>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</si>
  <si>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</si>
  <si>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</si>
  <si>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</si>
  <si>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</si>
  <si>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</si>
  <si>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</si>
  <si>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</si>
  <si>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</si>
  <si>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</si>
  <si>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</si>
  <si>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</si>
  <si>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</si>
  <si>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</si>
  <si>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</si>
  <si>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</si>
  <si>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</si>
  <si>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</si>
  <si>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</si>
  <si>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</si>
  <si>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</si>
  <si>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</si>
  <si>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中華民國八十一年  1992</t>
  </si>
  <si>
    <t>說　　明：93年以前生母原屬大陸、港澳地區或外國籍已定居設戶籍者，列入本國籍統計。</t>
  </si>
  <si>
    <t>中華民國九十五年一至十二月累計 Jan.-Dec., 2006</t>
  </si>
  <si>
    <r>
      <t>九十六年</t>
    </r>
    <r>
      <rPr>
        <b/>
        <sz val="9"/>
        <rFont val="Times New Roman"/>
        <family val="1"/>
      </rPr>
      <t>2007</t>
    </r>
  </si>
  <si>
    <r>
      <t>本國籍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R.O.C. Registered</t>
    </r>
  </si>
  <si>
    <t>出生登記人數按生母原屬國籍(地區)分   by Nationality ( Area ) of Mother
(93年以前生母原屬大陸、港澳地區或外國籍已定居設戶籍者，列入本國籍統計)</t>
  </si>
  <si>
    <t>大陸港澳地區與外國籍 Area of Mainland, H.K., Macao and Foreigner</t>
  </si>
  <si>
    <t>中華民國96年1至7月累計 Jan.-July, 2007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</si>
</sst>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#,##0.0;\-#,##0.0;&quot;－&quot;"/>
    <numFmt numFmtId="181" formatCode="#,##0.00;\-#,##0.00;&quot;－&quot;"/>
  </numFmts>
  <fonts count="24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b/>
      <sz val="9"/>
      <name val="Times New Roman"/>
      <family val="1"/>
    </font>
    <font>
      <b/>
      <sz val="9"/>
      <name val="新細明體"/>
      <family val="1"/>
    </font>
    <font>
      <sz val="9"/>
      <color indexed="12"/>
      <name val="Times New Roman"/>
      <family val="1"/>
    </font>
    <font>
      <sz val="9"/>
      <color indexed="17"/>
      <name val="新細明體"/>
      <family val="1"/>
    </font>
    <font>
      <sz val="9"/>
      <color indexed="17"/>
      <name val="Times New Roman"/>
      <family val="1"/>
    </font>
    <font>
      <b/>
      <sz val="9"/>
      <color indexed="17"/>
      <name val="新細明體"/>
      <family val="1"/>
    </font>
    <font>
      <b/>
      <sz val="9"/>
      <color indexed="17"/>
      <name val="Times New Roman"/>
      <family val="1"/>
    </font>
    <font>
      <sz val="9"/>
      <name val="細明體"/>
      <family val="3"/>
    </font>
    <font>
      <sz val="9"/>
      <color indexed="61"/>
      <name val="新細明體"/>
      <family val="1"/>
    </font>
    <font>
      <sz val="9"/>
      <color indexed="61"/>
      <name val="Times New Roman"/>
      <family val="1"/>
    </font>
    <font>
      <b/>
      <sz val="9"/>
      <color indexed="61"/>
      <name val="新細明體"/>
      <family val="1"/>
    </font>
    <font>
      <b/>
      <sz val="9"/>
      <color indexed="61"/>
      <name val="Times New Roman"/>
      <family val="1"/>
    </font>
    <font>
      <sz val="12"/>
      <name val="新細明體"/>
      <family val="1"/>
    </font>
    <font>
      <sz val="12"/>
      <name val="Times New Roman"/>
      <family val="1"/>
    </font>
    <font>
      <sz val="9"/>
      <color indexed="14"/>
      <name val="Times New Roman"/>
      <family val="1"/>
    </font>
    <font>
      <b/>
      <sz val="9"/>
      <color indexed="14"/>
      <name val="Times New Roman"/>
      <family val="1"/>
    </font>
    <font>
      <sz val="9"/>
      <color indexed="14"/>
      <name val="細明體"/>
      <family val="3"/>
    </font>
    <font>
      <sz val="9"/>
      <color indexed="10"/>
      <name val="新細明體"/>
      <family val="1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7" fillId="0" borderId="1" xfId="0" applyNumberFormat="1" applyFont="1" applyBorder="1" applyAlignment="1">
      <alignment/>
    </xf>
    <xf numFmtId="181" fontId="7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4" fontId="11" fillId="0" borderId="2" xfId="0" applyNumberFormat="1" applyFont="1" applyBorder="1" applyAlignment="1">
      <alignment/>
    </xf>
    <xf numFmtId="4" fontId="9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179" fontId="7" fillId="0" borderId="12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2" xfId="0" applyNumberFormat="1" applyFont="1" applyBorder="1" applyAlignment="1">
      <alignment/>
    </xf>
    <xf numFmtId="181" fontId="7" fillId="0" borderId="11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179" fontId="5" fillId="0" borderId="12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3" fontId="14" fillId="2" borderId="1" xfId="0" applyNumberFormat="1" applyFont="1" applyFill="1" applyBorder="1" applyAlignment="1">
      <alignment/>
    </xf>
    <xf numFmtId="3" fontId="16" fillId="2" borderId="1" xfId="0" applyNumberFormat="1" applyFont="1" applyFill="1" applyBorder="1" applyAlignment="1">
      <alignment/>
    </xf>
    <xf numFmtId="4" fontId="14" fillId="2" borderId="1" xfId="0" applyNumberFormat="1" applyFont="1" applyFill="1" applyBorder="1" applyAlignment="1">
      <alignment/>
    </xf>
    <xf numFmtId="4" fontId="16" fillId="2" borderId="1" xfId="0" applyNumberFormat="1" applyFont="1" applyFill="1" applyBorder="1" applyAlignment="1">
      <alignment/>
    </xf>
    <xf numFmtId="0" fontId="13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4" fontId="14" fillId="2" borderId="2" xfId="0" applyNumberFormat="1" applyFont="1" applyFill="1" applyBorder="1" applyAlignment="1">
      <alignment/>
    </xf>
    <xf numFmtId="4" fontId="16" fillId="2" borderId="2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9" fontId="5" fillId="0" borderId="11" xfId="0" applyNumberFormat="1" applyFont="1" applyBorder="1" applyAlignment="1">
      <alignment/>
    </xf>
    <xf numFmtId="179" fontId="7" fillId="0" borderId="11" xfId="0" applyNumberFormat="1" applyFont="1" applyBorder="1" applyAlignment="1">
      <alignment/>
    </xf>
    <xf numFmtId="3" fontId="0" fillId="3" borderId="1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0" fontId="3" fillId="3" borderId="1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179" fontId="5" fillId="3" borderId="13" xfId="0" applyNumberFormat="1" applyFont="1" applyFill="1" applyBorder="1" applyAlignment="1">
      <alignment/>
    </xf>
    <xf numFmtId="179" fontId="5" fillId="3" borderId="1" xfId="0" applyNumberFormat="1" applyFont="1" applyFill="1" applyBorder="1" applyAlignment="1">
      <alignment/>
    </xf>
    <xf numFmtId="179" fontId="5" fillId="3" borderId="11" xfId="0" applyNumberFormat="1" applyFont="1" applyFill="1" applyBorder="1" applyAlignment="1">
      <alignment/>
    </xf>
    <xf numFmtId="179" fontId="7" fillId="3" borderId="13" xfId="0" applyNumberFormat="1" applyFont="1" applyFill="1" applyBorder="1" applyAlignment="1">
      <alignment/>
    </xf>
    <xf numFmtId="179" fontId="7" fillId="3" borderId="1" xfId="0" applyNumberFormat="1" applyFont="1" applyFill="1" applyBorder="1" applyAlignment="1">
      <alignment/>
    </xf>
    <xf numFmtId="179" fontId="7" fillId="3" borderId="11" xfId="0" applyNumberFormat="1" applyFont="1" applyFill="1" applyBorder="1" applyAlignment="1">
      <alignment/>
    </xf>
    <xf numFmtId="0" fontId="12" fillId="2" borderId="1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7" fillId="3" borderId="12" xfId="0" applyNumberFormat="1" applyFont="1" applyFill="1" applyBorder="1" applyAlignment="1">
      <alignment/>
    </xf>
    <xf numFmtId="3" fontId="5" fillId="3" borderId="12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4" fontId="19" fillId="2" borderId="1" xfId="0" applyNumberFormat="1" applyFont="1" applyFill="1" applyBorder="1" applyAlignment="1">
      <alignment/>
    </xf>
    <xf numFmtId="4" fontId="20" fillId="2" borderId="1" xfId="0" applyNumberFormat="1" applyFont="1" applyFill="1" applyBorder="1" applyAlignment="1">
      <alignment/>
    </xf>
    <xf numFmtId="0" fontId="21" fillId="2" borderId="12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41"/>
  <sheetViews>
    <sheetView tabSelected="1" workbookViewId="0" topLeftCell="A1">
      <selection activeCell="B127" sqref="B127"/>
    </sheetView>
  </sheetViews>
  <sheetFormatPr defaultColWidth="9.33203125" defaultRowHeight="12"/>
  <cols>
    <col min="1" max="1" width="23.5" style="15" customWidth="1"/>
    <col min="2" max="2" width="8.16015625" style="15" customWidth="1"/>
    <col min="3" max="3" width="6.33203125" style="15" customWidth="1"/>
    <col min="4" max="5" width="8.5" style="15" customWidth="1"/>
    <col min="6" max="6" width="8.16015625" style="15" customWidth="1"/>
    <col min="7" max="7" width="6.33203125" style="15" customWidth="1"/>
    <col min="8" max="9" width="7.5" style="15" customWidth="1"/>
    <col min="10" max="10" width="9" style="15" customWidth="1"/>
    <col min="11" max="11" width="8" style="15" customWidth="1"/>
    <col min="12" max="12" width="7.33203125" style="15" customWidth="1"/>
    <col min="13" max="14" width="8.66015625" style="15" customWidth="1"/>
    <col min="15" max="15" width="7.5" style="15" customWidth="1"/>
    <col min="16" max="16" width="7.83203125" style="15" customWidth="1"/>
    <col min="17" max="17" width="6.33203125" style="15" customWidth="1"/>
    <col min="18" max="18" width="8" style="15" customWidth="1"/>
    <col min="19" max="19" width="6.33203125" style="15" customWidth="1"/>
    <col min="20" max="37" width="7.5" style="15" customWidth="1"/>
    <col min="38" max="50" width="9.16015625" style="15" customWidth="1"/>
    <col min="51" max="59" width="8" style="15" customWidth="1"/>
    <col min="60" max="16384" width="9.33203125" style="15" customWidth="1"/>
  </cols>
  <sheetData>
    <row r="1" spans="1:19" s="91" customFormat="1" ht="16.5" customHeight="1">
      <c r="A1" s="155" t="s">
        <v>143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59" s="11" customFormat="1" ht="27" customHeight="1">
      <c r="A2" s="156" t="s">
        <v>5</v>
      </c>
      <c r="B2" s="158" t="s">
        <v>86</v>
      </c>
      <c r="C2" s="159"/>
      <c r="D2" s="159"/>
      <c r="E2" s="160"/>
      <c r="F2" s="158" t="s">
        <v>87</v>
      </c>
      <c r="G2" s="159"/>
      <c r="H2" s="159"/>
      <c r="I2" s="160"/>
      <c r="J2" s="158" t="s">
        <v>88</v>
      </c>
      <c r="K2" s="160"/>
      <c r="L2" s="158" t="s">
        <v>89</v>
      </c>
      <c r="M2" s="160"/>
      <c r="N2" s="158" t="s">
        <v>90</v>
      </c>
      <c r="O2" s="160"/>
      <c r="P2" s="158" t="s">
        <v>91</v>
      </c>
      <c r="Q2" s="160"/>
      <c r="R2" s="158" t="s">
        <v>92</v>
      </c>
      <c r="S2" s="164"/>
      <c r="T2" s="172" t="s">
        <v>93</v>
      </c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4"/>
      <c r="AF2" s="175" t="s">
        <v>6</v>
      </c>
      <c r="AG2" s="159"/>
      <c r="AH2" s="159"/>
      <c r="AI2" s="176" t="s">
        <v>7</v>
      </c>
      <c r="AJ2" s="177"/>
      <c r="AK2" s="177"/>
      <c r="AL2" s="141" t="s">
        <v>383</v>
      </c>
      <c r="AM2" s="142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4"/>
      <c r="AY2" s="166" t="s">
        <v>225</v>
      </c>
      <c r="AZ2" s="167"/>
      <c r="BA2" s="167"/>
      <c r="BB2" s="166" t="s">
        <v>226</v>
      </c>
      <c r="BC2" s="167"/>
      <c r="BD2" s="167"/>
      <c r="BE2" s="170" t="s">
        <v>227</v>
      </c>
      <c r="BF2" s="171"/>
      <c r="BG2" s="171"/>
    </row>
    <row r="3" spans="1:59" s="11" customFormat="1" ht="27.75" customHeight="1">
      <c r="A3" s="157"/>
      <c r="B3" s="161"/>
      <c r="C3" s="162"/>
      <c r="D3" s="162"/>
      <c r="E3" s="163"/>
      <c r="F3" s="161"/>
      <c r="G3" s="162"/>
      <c r="H3" s="162"/>
      <c r="I3" s="163"/>
      <c r="J3" s="161"/>
      <c r="K3" s="163"/>
      <c r="L3" s="161"/>
      <c r="M3" s="163"/>
      <c r="N3" s="161"/>
      <c r="O3" s="163"/>
      <c r="P3" s="161"/>
      <c r="Q3" s="163"/>
      <c r="R3" s="161"/>
      <c r="S3" s="165"/>
      <c r="T3" s="172" t="s">
        <v>112</v>
      </c>
      <c r="U3" s="173"/>
      <c r="V3" s="178"/>
      <c r="W3" s="179" t="s">
        <v>113</v>
      </c>
      <c r="X3" s="173"/>
      <c r="Y3" s="178"/>
      <c r="Z3" s="179" t="s">
        <v>114</v>
      </c>
      <c r="AA3" s="173"/>
      <c r="AB3" s="178"/>
      <c r="AC3" s="179" t="s">
        <v>111</v>
      </c>
      <c r="AD3" s="173"/>
      <c r="AE3" s="174"/>
      <c r="AF3" s="162"/>
      <c r="AG3" s="162"/>
      <c r="AH3" s="162"/>
      <c r="AI3" s="177"/>
      <c r="AJ3" s="177"/>
      <c r="AK3" s="177"/>
      <c r="AL3" s="148" t="s">
        <v>382</v>
      </c>
      <c r="AM3" s="143"/>
      <c r="AN3" s="143"/>
      <c r="AO3" s="149"/>
      <c r="AP3" s="145" t="s">
        <v>384</v>
      </c>
      <c r="AQ3" s="146"/>
      <c r="AR3" s="146"/>
      <c r="AS3" s="146"/>
      <c r="AT3" s="146"/>
      <c r="AU3" s="146"/>
      <c r="AV3" s="146"/>
      <c r="AW3" s="146"/>
      <c r="AX3" s="147"/>
      <c r="AY3" s="168"/>
      <c r="AZ3" s="169"/>
      <c r="BA3" s="169"/>
      <c r="BB3" s="168"/>
      <c r="BC3" s="169"/>
      <c r="BD3" s="169"/>
      <c r="BE3" s="171"/>
      <c r="BF3" s="171"/>
      <c r="BG3" s="171"/>
    </row>
    <row r="4" spans="1:59" s="11" customFormat="1" ht="41.25" customHeight="1">
      <c r="A4" s="157"/>
      <c r="B4" s="63" t="s">
        <v>8</v>
      </c>
      <c r="C4" s="63" t="s">
        <v>9</v>
      </c>
      <c r="D4" s="63" t="s">
        <v>10</v>
      </c>
      <c r="E4" s="63" t="s">
        <v>11</v>
      </c>
      <c r="F4" s="63" t="s">
        <v>12</v>
      </c>
      <c r="G4" s="63" t="s">
        <v>13</v>
      </c>
      <c r="H4" s="63" t="s">
        <v>14</v>
      </c>
      <c r="I4" s="63" t="s">
        <v>15</v>
      </c>
      <c r="J4" s="63" t="s">
        <v>16</v>
      </c>
      <c r="K4" s="63" t="s">
        <v>17</v>
      </c>
      <c r="L4" s="63" t="s">
        <v>18</v>
      </c>
      <c r="M4" s="63" t="s">
        <v>19</v>
      </c>
      <c r="N4" s="63" t="s">
        <v>20</v>
      </c>
      <c r="O4" s="63" t="s">
        <v>21</v>
      </c>
      <c r="P4" s="63" t="s">
        <v>22</v>
      </c>
      <c r="Q4" s="63" t="s">
        <v>23</v>
      </c>
      <c r="R4" s="63" t="s">
        <v>24</v>
      </c>
      <c r="S4" s="68" t="s">
        <v>25</v>
      </c>
      <c r="T4" s="63" t="s">
        <v>26</v>
      </c>
      <c r="U4" s="63" t="s">
        <v>27</v>
      </c>
      <c r="V4" s="63" t="s">
        <v>28</v>
      </c>
      <c r="W4" s="63" t="s">
        <v>26</v>
      </c>
      <c r="X4" s="63" t="s">
        <v>27</v>
      </c>
      <c r="Y4" s="63" t="s">
        <v>28</v>
      </c>
      <c r="Z4" s="63" t="s">
        <v>26</v>
      </c>
      <c r="AA4" s="63" t="s">
        <v>27</v>
      </c>
      <c r="AB4" s="63" t="s">
        <v>28</v>
      </c>
      <c r="AC4" s="63" t="s">
        <v>26</v>
      </c>
      <c r="AD4" s="63" t="s">
        <v>27</v>
      </c>
      <c r="AE4" s="62" t="s">
        <v>28</v>
      </c>
      <c r="AF4" s="69" t="s">
        <v>26</v>
      </c>
      <c r="AG4" s="63" t="s">
        <v>27</v>
      </c>
      <c r="AH4" s="63" t="s">
        <v>28</v>
      </c>
      <c r="AI4" s="63" t="s">
        <v>26</v>
      </c>
      <c r="AJ4" s="63" t="s">
        <v>27</v>
      </c>
      <c r="AK4" s="63" t="s">
        <v>28</v>
      </c>
      <c r="AL4" s="150" t="s">
        <v>234</v>
      </c>
      <c r="AM4" s="140"/>
      <c r="AN4" s="151" t="s">
        <v>230</v>
      </c>
      <c r="AO4" s="151" t="s">
        <v>231</v>
      </c>
      <c r="AP4" s="139" t="s">
        <v>233</v>
      </c>
      <c r="AQ4" s="146"/>
      <c r="AR4" s="140"/>
      <c r="AS4" s="139" t="s">
        <v>228</v>
      </c>
      <c r="AT4" s="146"/>
      <c r="AU4" s="140"/>
      <c r="AV4" s="139" t="s">
        <v>237</v>
      </c>
      <c r="AW4" s="153"/>
      <c r="AX4" s="154"/>
      <c r="AY4" s="106" t="s">
        <v>182</v>
      </c>
      <c r="AZ4" s="107" t="s">
        <v>183</v>
      </c>
      <c r="BA4" s="108" t="s">
        <v>184</v>
      </c>
      <c r="BB4" s="106" t="s">
        <v>182</v>
      </c>
      <c r="BC4" s="107" t="s">
        <v>183</v>
      </c>
      <c r="BD4" s="108" t="s">
        <v>184</v>
      </c>
      <c r="BE4" s="107" t="s">
        <v>182</v>
      </c>
      <c r="BF4" s="107" t="s">
        <v>183</v>
      </c>
      <c r="BG4" s="107" t="s">
        <v>184</v>
      </c>
    </row>
    <row r="5" spans="1:59" s="86" customFormat="1" ht="24" customHeight="1">
      <c r="A5" s="83" t="s">
        <v>29</v>
      </c>
      <c r="B5" s="83" t="s">
        <v>30</v>
      </c>
      <c r="C5" s="83" t="s">
        <v>31</v>
      </c>
      <c r="D5" s="83" t="s">
        <v>32</v>
      </c>
      <c r="E5" s="83" t="s">
        <v>33</v>
      </c>
      <c r="F5" s="83" t="s">
        <v>34</v>
      </c>
      <c r="G5" s="83" t="s">
        <v>31</v>
      </c>
      <c r="H5" s="83" t="s">
        <v>32</v>
      </c>
      <c r="I5" s="83" t="s">
        <v>33</v>
      </c>
      <c r="J5" s="83" t="s">
        <v>35</v>
      </c>
      <c r="K5" s="83" t="s">
        <v>31</v>
      </c>
      <c r="L5" s="83" t="s">
        <v>35</v>
      </c>
      <c r="M5" s="83" t="s">
        <v>31</v>
      </c>
      <c r="N5" s="83" t="s">
        <v>35</v>
      </c>
      <c r="O5" s="83" t="s">
        <v>31</v>
      </c>
      <c r="P5" s="83" t="s">
        <v>36</v>
      </c>
      <c r="Q5" s="83" t="s">
        <v>31</v>
      </c>
      <c r="R5" s="83" t="s">
        <v>36</v>
      </c>
      <c r="S5" s="84" t="s">
        <v>31</v>
      </c>
      <c r="T5" s="82" t="s">
        <v>37</v>
      </c>
      <c r="U5" s="83" t="s">
        <v>32</v>
      </c>
      <c r="V5" s="83" t="s">
        <v>33</v>
      </c>
      <c r="W5" s="83" t="s">
        <v>37</v>
      </c>
      <c r="X5" s="83" t="s">
        <v>32</v>
      </c>
      <c r="Y5" s="83" t="s">
        <v>33</v>
      </c>
      <c r="Z5" s="83" t="s">
        <v>37</v>
      </c>
      <c r="AA5" s="83" t="s">
        <v>32</v>
      </c>
      <c r="AB5" s="83" t="s">
        <v>33</v>
      </c>
      <c r="AC5" s="83" t="s">
        <v>37</v>
      </c>
      <c r="AD5" s="83" t="s">
        <v>32</v>
      </c>
      <c r="AE5" s="81" t="s">
        <v>33</v>
      </c>
      <c r="AF5" s="85" t="s">
        <v>37</v>
      </c>
      <c r="AG5" s="83" t="s">
        <v>32</v>
      </c>
      <c r="AH5" s="83" t="s">
        <v>33</v>
      </c>
      <c r="AI5" s="83" t="s">
        <v>37</v>
      </c>
      <c r="AJ5" s="83" t="s">
        <v>229</v>
      </c>
      <c r="AK5" s="83" t="s">
        <v>33</v>
      </c>
      <c r="AL5" s="118" t="s">
        <v>235</v>
      </c>
      <c r="AM5" s="131" t="s">
        <v>236</v>
      </c>
      <c r="AN5" s="152"/>
      <c r="AO5" s="152"/>
      <c r="AP5" s="121" t="s">
        <v>234</v>
      </c>
      <c r="AQ5" s="119" t="s">
        <v>230</v>
      </c>
      <c r="AR5" s="120" t="s">
        <v>231</v>
      </c>
      <c r="AS5" s="121" t="s">
        <v>234</v>
      </c>
      <c r="AT5" s="119" t="s">
        <v>230</v>
      </c>
      <c r="AU5" s="120" t="s">
        <v>231</v>
      </c>
      <c r="AV5" s="121" t="s">
        <v>234</v>
      </c>
      <c r="AW5" s="119" t="s">
        <v>230</v>
      </c>
      <c r="AX5" s="119" t="s">
        <v>231</v>
      </c>
      <c r="AY5" s="109" t="s">
        <v>193</v>
      </c>
      <c r="AZ5" s="110" t="s">
        <v>188</v>
      </c>
      <c r="BA5" s="111" t="s">
        <v>189</v>
      </c>
      <c r="BB5" s="109" t="s">
        <v>193</v>
      </c>
      <c r="BC5" s="110" t="s">
        <v>188</v>
      </c>
      <c r="BD5" s="111" t="s">
        <v>189</v>
      </c>
      <c r="BE5" s="110" t="s">
        <v>193</v>
      </c>
      <c r="BF5" s="110" t="s">
        <v>188</v>
      </c>
      <c r="BG5" s="110" t="s">
        <v>189</v>
      </c>
    </row>
    <row r="6" spans="1:37" s="21" customFormat="1" ht="12" hidden="1">
      <c r="A6" s="57" t="s">
        <v>38</v>
      </c>
      <c r="B6" s="53">
        <v>394015</v>
      </c>
      <c r="C6" s="55">
        <v>27.18</v>
      </c>
      <c r="D6" s="53">
        <v>203168</v>
      </c>
      <c r="E6" s="53">
        <v>190847</v>
      </c>
      <c r="F6" s="53">
        <v>71135</v>
      </c>
      <c r="G6" s="55">
        <v>4.91</v>
      </c>
      <c r="H6" s="53">
        <v>41650</v>
      </c>
      <c r="I6" s="53">
        <v>29485</v>
      </c>
      <c r="J6" s="53">
        <v>322880</v>
      </c>
      <c r="K6" s="55">
        <v>22.28</v>
      </c>
      <c r="L6" s="53">
        <v>40607</v>
      </c>
      <c r="M6" s="55">
        <v>2.8</v>
      </c>
      <c r="N6" s="53">
        <v>363487</v>
      </c>
      <c r="O6" s="55">
        <v>25.08</v>
      </c>
      <c r="P6" s="53">
        <v>108723</v>
      </c>
      <c r="Q6" s="55">
        <v>7.5</v>
      </c>
      <c r="R6" s="53">
        <v>5380</v>
      </c>
      <c r="S6" s="59">
        <v>0.37</v>
      </c>
      <c r="T6" s="36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8"/>
    </row>
    <row r="7" spans="1:37" s="25" customFormat="1" ht="12" hidden="1">
      <c r="A7" s="58" t="s">
        <v>39</v>
      </c>
      <c r="B7" s="54">
        <v>380424</v>
      </c>
      <c r="C7" s="56">
        <v>25.64</v>
      </c>
      <c r="D7" s="54">
        <v>195938</v>
      </c>
      <c r="E7" s="54">
        <v>184486</v>
      </c>
      <c r="F7" s="54">
        <v>70954</v>
      </c>
      <c r="G7" s="56">
        <v>4.78</v>
      </c>
      <c r="H7" s="54">
        <v>41596</v>
      </c>
      <c r="I7" s="54">
        <v>29358</v>
      </c>
      <c r="J7" s="54">
        <v>309470</v>
      </c>
      <c r="K7" s="56">
        <v>20.86</v>
      </c>
      <c r="L7" s="54">
        <v>9389</v>
      </c>
      <c r="M7" s="56">
        <v>0.63</v>
      </c>
      <c r="N7" s="54">
        <v>318859</v>
      </c>
      <c r="O7" s="56">
        <v>21.49</v>
      </c>
      <c r="P7" s="54">
        <v>106812</v>
      </c>
      <c r="Q7" s="56">
        <v>7.2</v>
      </c>
      <c r="R7" s="54">
        <v>5310</v>
      </c>
      <c r="S7" s="60">
        <v>0.36</v>
      </c>
      <c r="T7" s="33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5"/>
    </row>
    <row r="8" spans="1:37" s="21" customFormat="1" ht="12" hidden="1">
      <c r="A8" s="57" t="s">
        <v>40</v>
      </c>
      <c r="B8" s="53">
        <v>365749</v>
      </c>
      <c r="C8" s="55">
        <v>24.15</v>
      </c>
      <c r="D8" s="53">
        <v>188132</v>
      </c>
      <c r="E8" s="53">
        <v>177617</v>
      </c>
      <c r="F8" s="53">
        <v>71486</v>
      </c>
      <c r="G8" s="55">
        <v>4.72</v>
      </c>
      <c r="H8" s="53">
        <v>42020</v>
      </c>
      <c r="I8" s="53">
        <v>29466</v>
      </c>
      <c r="J8" s="53">
        <v>294263</v>
      </c>
      <c r="K8" s="55">
        <v>19.43</v>
      </c>
      <c r="L8" s="53">
        <v>-38</v>
      </c>
      <c r="M8" s="55">
        <v>0</v>
      </c>
      <c r="N8" s="53">
        <v>294225</v>
      </c>
      <c r="O8" s="55">
        <v>19.43</v>
      </c>
      <c r="P8" s="53">
        <v>112331</v>
      </c>
      <c r="Q8" s="55">
        <v>7.42</v>
      </c>
      <c r="R8" s="53">
        <v>5619</v>
      </c>
      <c r="S8" s="59">
        <v>0.37</v>
      </c>
      <c r="T8" s="36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8"/>
    </row>
    <row r="9" spans="1:37" s="21" customFormat="1" ht="12" hidden="1">
      <c r="A9" s="57" t="s">
        <v>41</v>
      </c>
      <c r="B9" s="53">
        <v>366942</v>
      </c>
      <c r="C9" s="55">
        <v>23.79</v>
      </c>
      <c r="D9" s="53">
        <v>189565</v>
      </c>
      <c r="E9" s="53">
        <v>177377</v>
      </c>
      <c r="F9" s="53">
        <v>73477</v>
      </c>
      <c r="G9" s="55">
        <v>4.76</v>
      </c>
      <c r="H9" s="53">
        <v>43506</v>
      </c>
      <c r="I9" s="53">
        <v>29971</v>
      </c>
      <c r="J9" s="53">
        <v>293465</v>
      </c>
      <c r="K9" s="55">
        <v>19.02</v>
      </c>
      <c r="L9" s="53">
        <v>-17683</v>
      </c>
      <c r="M9" s="55">
        <v>-1.15</v>
      </c>
      <c r="N9" s="53">
        <v>275782</v>
      </c>
      <c r="O9" s="55">
        <v>17.88</v>
      </c>
      <c r="P9" s="53">
        <v>122135</v>
      </c>
      <c r="Q9" s="55">
        <v>7.92</v>
      </c>
      <c r="R9" s="53">
        <v>5934</v>
      </c>
      <c r="S9" s="59">
        <v>0.38</v>
      </c>
      <c r="T9" s="36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8"/>
    </row>
    <row r="10" spans="1:37" s="21" customFormat="1" ht="12" hidden="1">
      <c r="A10" s="57" t="s">
        <v>42</v>
      </c>
      <c r="B10" s="53">
        <v>367823</v>
      </c>
      <c r="C10" s="55">
        <v>23.42</v>
      </c>
      <c r="D10" s="53">
        <v>189579</v>
      </c>
      <c r="E10" s="53">
        <v>178244</v>
      </c>
      <c r="F10" s="53">
        <v>74760</v>
      </c>
      <c r="G10" s="55">
        <v>4.76</v>
      </c>
      <c r="H10" s="53">
        <v>44510</v>
      </c>
      <c r="I10" s="53">
        <v>30250</v>
      </c>
      <c r="J10" s="53">
        <v>293063</v>
      </c>
      <c r="K10" s="55">
        <v>18.66</v>
      </c>
      <c r="L10" s="53">
        <v>-5669</v>
      </c>
      <c r="M10" s="55">
        <v>-0.36</v>
      </c>
      <c r="N10" s="53">
        <v>287394</v>
      </c>
      <c r="O10" s="55">
        <v>18.3</v>
      </c>
      <c r="P10" s="53">
        <v>127658</v>
      </c>
      <c r="Q10" s="55">
        <v>8.13</v>
      </c>
      <c r="R10" s="53">
        <v>6759</v>
      </c>
      <c r="S10" s="59">
        <v>0.43</v>
      </c>
      <c r="T10" s="36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8"/>
    </row>
    <row r="11" spans="1:37" s="21" customFormat="1" ht="12" hidden="1">
      <c r="A11" s="57" t="s">
        <v>43</v>
      </c>
      <c r="B11" s="53">
        <v>367647</v>
      </c>
      <c r="C11" s="55">
        <v>22.98</v>
      </c>
      <c r="D11" s="53">
        <v>189266</v>
      </c>
      <c r="E11" s="53">
        <v>178381</v>
      </c>
      <c r="F11" s="53">
        <v>75061</v>
      </c>
      <c r="G11" s="55">
        <v>4.69</v>
      </c>
      <c r="H11" s="53">
        <v>44963</v>
      </c>
      <c r="I11" s="53">
        <v>30098</v>
      </c>
      <c r="J11" s="53">
        <v>292586</v>
      </c>
      <c r="K11" s="55">
        <v>18.29</v>
      </c>
      <c r="L11" s="53">
        <v>4892</v>
      </c>
      <c r="M11" s="55">
        <v>0.31</v>
      </c>
      <c r="N11" s="53">
        <v>297478</v>
      </c>
      <c r="O11" s="55">
        <v>18.59</v>
      </c>
      <c r="P11" s="53">
        <v>151437</v>
      </c>
      <c r="Q11" s="55">
        <v>9.46</v>
      </c>
      <c r="R11" s="53">
        <v>7567</v>
      </c>
      <c r="S11" s="59">
        <v>0.47</v>
      </c>
      <c r="T11" s="36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8"/>
    </row>
    <row r="12" spans="1:37" s="25" customFormat="1" ht="12" hidden="1">
      <c r="A12" s="58" t="s">
        <v>44</v>
      </c>
      <c r="B12" s="54">
        <v>423356</v>
      </c>
      <c r="C12" s="56">
        <v>25.93</v>
      </c>
      <c r="D12" s="54">
        <v>218655</v>
      </c>
      <c r="E12" s="54">
        <v>204701</v>
      </c>
      <c r="F12" s="54">
        <v>76596</v>
      </c>
      <c r="G12" s="56">
        <v>4.69</v>
      </c>
      <c r="H12" s="54">
        <v>45874</v>
      </c>
      <c r="I12" s="54">
        <v>30722</v>
      </c>
      <c r="J12" s="54">
        <v>346760</v>
      </c>
      <c r="K12" s="56">
        <v>21.24</v>
      </c>
      <c r="L12" s="54">
        <v>11728</v>
      </c>
      <c r="M12" s="56">
        <v>0.72</v>
      </c>
      <c r="N12" s="54">
        <v>358488</v>
      </c>
      <c r="O12" s="56">
        <v>21.95</v>
      </c>
      <c r="P12" s="54">
        <v>152090</v>
      </c>
      <c r="Q12" s="56">
        <v>9.31</v>
      </c>
      <c r="R12" s="54">
        <v>8173</v>
      </c>
      <c r="S12" s="60">
        <v>0.5</v>
      </c>
      <c r="T12" s="36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8"/>
    </row>
    <row r="13" spans="1:37" s="21" customFormat="1" ht="12" hidden="1">
      <c r="A13" s="57" t="s">
        <v>45</v>
      </c>
      <c r="B13" s="53">
        <v>395796</v>
      </c>
      <c r="C13" s="55">
        <v>23.76</v>
      </c>
      <c r="D13" s="53">
        <v>203840</v>
      </c>
      <c r="E13" s="53">
        <v>191956</v>
      </c>
      <c r="F13" s="53">
        <v>79366</v>
      </c>
      <c r="G13" s="55">
        <v>4.76</v>
      </c>
      <c r="H13" s="53">
        <v>47946</v>
      </c>
      <c r="I13" s="53">
        <v>31420</v>
      </c>
      <c r="J13" s="53">
        <v>316430</v>
      </c>
      <c r="K13" s="55">
        <v>18.99</v>
      </c>
      <c r="L13" s="53">
        <v>-11493</v>
      </c>
      <c r="M13" s="55">
        <v>-0.69</v>
      </c>
      <c r="N13" s="53">
        <v>304937</v>
      </c>
      <c r="O13" s="55">
        <v>18.3</v>
      </c>
      <c r="P13" s="53">
        <v>154483</v>
      </c>
      <c r="Q13" s="55">
        <v>9.27</v>
      </c>
      <c r="R13" s="53">
        <v>9242</v>
      </c>
      <c r="S13" s="59">
        <v>0.55</v>
      </c>
      <c r="T13" s="36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8"/>
    </row>
    <row r="14" spans="1:37" s="21" customFormat="1" ht="12" hidden="1">
      <c r="A14" s="57" t="s">
        <v>46</v>
      </c>
      <c r="B14" s="53">
        <v>409203</v>
      </c>
      <c r="C14" s="55">
        <v>24.11</v>
      </c>
      <c r="D14" s="53">
        <v>212017</v>
      </c>
      <c r="E14" s="53">
        <v>197186</v>
      </c>
      <c r="F14" s="53">
        <v>79359</v>
      </c>
      <c r="G14" s="55">
        <v>4.68</v>
      </c>
      <c r="H14" s="53">
        <v>48071</v>
      </c>
      <c r="I14" s="53">
        <v>31288</v>
      </c>
      <c r="J14" s="53">
        <v>329844</v>
      </c>
      <c r="K14" s="55">
        <v>19.43</v>
      </c>
      <c r="L14" s="53">
        <v>-7257</v>
      </c>
      <c r="M14" s="55">
        <v>-0.43</v>
      </c>
      <c r="N14" s="53">
        <v>322587</v>
      </c>
      <c r="O14" s="55">
        <v>19</v>
      </c>
      <c r="P14" s="53">
        <v>163313</v>
      </c>
      <c r="Q14" s="55">
        <v>9.62</v>
      </c>
      <c r="R14" s="53">
        <v>10630</v>
      </c>
      <c r="S14" s="59">
        <v>0.63</v>
      </c>
      <c r="T14" s="36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8"/>
    </row>
    <row r="15" spans="1:37" s="21" customFormat="1" ht="12" hidden="1">
      <c r="A15" s="57" t="s">
        <v>47</v>
      </c>
      <c r="B15" s="53">
        <v>422518</v>
      </c>
      <c r="C15" s="55">
        <v>24.41</v>
      </c>
      <c r="D15" s="53">
        <v>218532</v>
      </c>
      <c r="E15" s="53">
        <v>203986</v>
      </c>
      <c r="F15" s="53">
        <v>81860</v>
      </c>
      <c r="G15" s="55">
        <v>4.73</v>
      </c>
      <c r="H15" s="53">
        <v>49956</v>
      </c>
      <c r="I15" s="53">
        <v>31904</v>
      </c>
      <c r="J15" s="53">
        <v>340658</v>
      </c>
      <c r="K15" s="55">
        <v>19.68</v>
      </c>
      <c r="L15" s="53">
        <v>2942</v>
      </c>
      <c r="M15" s="55">
        <v>0.17</v>
      </c>
      <c r="N15" s="53">
        <v>343600</v>
      </c>
      <c r="O15" s="55">
        <v>19.85</v>
      </c>
      <c r="P15" s="53">
        <v>152807</v>
      </c>
      <c r="Q15" s="55">
        <v>8.83</v>
      </c>
      <c r="R15" s="53">
        <v>12398</v>
      </c>
      <c r="S15" s="59">
        <v>0.72</v>
      </c>
      <c r="T15" s="36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8"/>
    </row>
    <row r="16" spans="1:37" s="21" customFormat="1" ht="12" hidden="1">
      <c r="A16" s="18" t="s">
        <v>48</v>
      </c>
      <c r="B16" s="19">
        <v>413881</v>
      </c>
      <c r="C16" s="20">
        <v>23.38</v>
      </c>
      <c r="D16" s="19">
        <v>213205</v>
      </c>
      <c r="E16" s="19">
        <v>200676</v>
      </c>
      <c r="F16" s="19">
        <v>84333</v>
      </c>
      <c r="G16" s="20">
        <v>4.76</v>
      </c>
      <c r="H16" s="53">
        <v>50894</v>
      </c>
      <c r="I16" s="53">
        <v>33071</v>
      </c>
      <c r="J16" s="19">
        <v>329548</v>
      </c>
      <c r="K16" s="20">
        <v>18.61</v>
      </c>
      <c r="L16" s="19">
        <v>-6607</v>
      </c>
      <c r="M16" s="20">
        <v>-0.37</v>
      </c>
      <c r="N16" s="19">
        <v>322941</v>
      </c>
      <c r="O16" s="20">
        <v>18.24</v>
      </c>
      <c r="P16" s="19">
        <v>175090</v>
      </c>
      <c r="Q16" s="20">
        <v>9.89</v>
      </c>
      <c r="R16" s="19">
        <v>13478</v>
      </c>
      <c r="S16" s="27">
        <v>0.76</v>
      </c>
      <c r="T16" s="36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8"/>
    </row>
    <row r="17" spans="1:37" s="25" customFormat="1" ht="12">
      <c r="A17" s="22" t="s">
        <v>49</v>
      </c>
      <c r="B17" s="23">
        <v>414069</v>
      </c>
      <c r="C17" s="24">
        <v>22.97</v>
      </c>
      <c r="D17" s="23">
        <v>213948</v>
      </c>
      <c r="E17" s="23">
        <v>200121</v>
      </c>
      <c r="F17" s="23">
        <v>87192</v>
      </c>
      <c r="G17" s="24">
        <v>4.84</v>
      </c>
      <c r="H17" s="54">
        <v>52627</v>
      </c>
      <c r="I17" s="54">
        <v>34221</v>
      </c>
      <c r="J17" s="23">
        <v>326877</v>
      </c>
      <c r="K17" s="24">
        <v>18.13</v>
      </c>
      <c r="L17" s="23">
        <v>1070</v>
      </c>
      <c r="M17" s="24">
        <v>0.06</v>
      </c>
      <c r="N17" s="23">
        <v>327947</v>
      </c>
      <c r="O17" s="24">
        <v>18.19</v>
      </c>
      <c r="P17" s="23">
        <v>167496</v>
      </c>
      <c r="Q17" s="24">
        <v>9.29</v>
      </c>
      <c r="R17" s="23">
        <v>14884</v>
      </c>
      <c r="S17" s="26">
        <v>0.83</v>
      </c>
      <c r="T17" s="33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5"/>
    </row>
    <row r="18" spans="1:37" s="21" customFormat="1" ht="12">
      <c r="A18" s="18" t="s">
        <v>50</v>
      </c>
      <c r="B18" s="19">
        <v>405263</v>
      </c>
      <c r="C18" s="20">
        <v>22.08</v>
      </c>
      <c r="D18" s="19">
        <v>209457</v>
      </c>
      <c r="E18" s="19">
        <v>195806</v>
      </c>
      <c r="F18" s="19">
        <v>87578</v>
      </c>
      <c r="G18" s="20">
        <v>4.77</v>
      </c>
      <c r="H18" s="53">
        <v>52993</v>
      </c>
      <c r="I18" s="53">
        <v>34233</v>
      </c>
      <c r="J18" s="19">
        <v>317685</v>
      </c>
      <c r="K18" s="20">
        <v>17.31</v>
      </c>
      <c r="L18" s="19">
        <v>4114</v>
      </c>
      <c r="M18" s="20">
        <v>0.22</v>
      </c>
      <c r="N18" s="19">
        <v>321799</v>
      </c>
      <c r="O18" s="20">
        <v>17.53</v>
      </c>
      <c r="P18" s="19">
        <v>162103</v>
      </c>
      <c r="Q18" s="20">
        <v>8.83</v>
      </c>
      <c r="R18" s="19">
        <v>16954</v>
      </c>
      <c r="S18" s="27">
        <v>0.92</v>
      </c>
      <c r="T18" s="36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8"/>
    </row>
    <row r="19" spans="1:37" s="21" customFormat="1" ht="12">
      <c r="A19" s="18" t="s">
        <v>51</v>
      </c>
      <c r="B19" s="19">
        <v>383439</v>
      </c>
      <c r="C19" s="20">
        <v>20.56</v>
      </c>
      <c r="D19" s="19">
        <v>198240</v>
      </c>
      <c r="E19" s="19">
        <v>185199</v>
      </c>
      <c r="F19" s="19">
        <v>90951</v>
      </c>
      <c r="G19" s="20">
        <v>4.88</v>
      </c>
      <c r="H19" s="53">
        <v>55052</v>
      </c>
      <c r="I19" s="53">
        <v>35503</v>
      </c>
      <c r="J19" s="19">
        <v>292488</v>
      </c>
      <c r="K19" s="20">
        <v>15.68</v>
      </c>
      <c r="L19" s="19">
        <v>-17704</v>
      </c>
      <c r="M19" s="20">
        <v>-0.95</v>
      </c>
      <c r="N19" s="19">
        <v>274784</v>
      </c>
      <c r="O19" s="20">
        <v>14.73</v>
      </c>
      <c r="P19" s="19">
        <v>158634</v>
      </c>
      <c r="Q19" s="20">
        <v>8.5</v>
      </c>
      <c r="R19" s="19">
        <v>17528</v>
      </c>
      <c r="S19" s="27">
        <v>0.94</v>
      </c>
      <c r="T19" s="36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8"/>
    </row>
    <row r="20" spans="1:37" s="21" customFormat="1" ht="12">
      <c r="A20" s="18" t="s">
        <v>52</v>
      </c>
      <c r="B20" s="19">
        <v>371008</v>
      </c>
      <c r="C20" s="20">
        <v>19.6</v>
      </c>
      <c r="D20" s="19">
        <v>192034</v>
      </c>
      <c r="E20" s="19">
        <v>178974</v>
      </c>
      <c r="F20" s="19">
        <v>89915</v>
      </c>
      <c r="G20" s="20">
        <v>4.75</v>
      </c>
      <c r="H20" s="53">
        <v>54704</v>
      </c>
      <c r="I20" s="53">
        <v>34872</v>
      </c>
      <c r="J20" s="19">
        <v>281093</v>
      </c>
      <c r="K20" s="20">
        <v>14.85</v>
      </c>
      <c r="L20" s="19">
        <v>-2437</v>
      </c>
      <c r="M20" s="20">
        <v>-0.13</v>
      </c>
      <c r="N20" s="19">
        <v>278656</v>
      </c>
      <c r="O20" s="20">
        <v>14.72</v>
      </c>
      <c r="P20" s="19">
        <v>155364</v>
      </c>
      <c r="Q20" s="20">
        <v>8.21</v>
      </c>
      <c r="R20" s="19">
        <v>19023</v>
      </c>
      <c r="S20" s="27">
        <v>1</v>
      </c>
      <c r="T20" s="36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8"/>
    </row>
    <row r="21" spans="1:37" s="21" customFormat="1" ht="12">
      <c r="A21" s="18" t="s">
        <v>53</v>
      </c>
      <c r="B21" s="19">
        <v>346208</v>
      </c>
      <c r="C21" s="20">
        <v>18.04</v>
      </c>
      <c r="D21" s="19">
        <v>178336</v>
      </c>
      <c r="E21" s="19">
        <v>167872</v>
      </c>
      <c r="F21" s="19">
        <v>92348</v>
      </c>
      <c r="G21" s="20">
        <v>4.81</v>
      </c>
      <c r="H21" s="53">
        <v>56132</v>
      </c>
      <c r="I21" s="53">
        <v>35879</v>
      </c>
      <c r="J21" s="19">
        <v>253860</v>
      </c>
      <c r="K21" s="20">
        <v>13.23</v>
      </c>
      <c r="L21" s="19">
        <v>-9229</v>
      </c>
      <c r="M21" s="20">
        <v>-0.48</v>
      </c>
      <c r="N21" s="19">
        <v>244631</v>
      </c>
      <c r="O21" s="20">
        <v>12.75</v>
      </c>
      <c r="P21" s="19">
        <v>153832</v>
      </c>
      <c r="Q21" s="20">
        <v>8.02</v>
      </c>
      <c r="R21" s="19">
        <v>21165</v>
      </c>
      <c r="S21" s="27">
        <v>1.1</v>
      </c>
      <c r="T21" s="36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8"/>
    </row>
    <row r="22" spans="1:37" s="25" customFormat="1" ht="12">
      <c r="A22" s="22" t="s">
        <v>54</v>
      </c>
      <c r="B22" s="23">
        <v>309230</v>
      </c>
      <c r="C22" s="24">
        <v>15.93</v>
      </c>
      <c r="D22" s="23">
        <v>160226</v>
      </c>
      <c r="E22" s="23">
        <v>149004</v>
      </c>
      <c r="F22" s="23">
        <v>95057</v>
      </c>
      <c r="G22" s="24">
        <v>4.9</v>
      </c>
      <c r="H22" s="54">
        <v>57765</v>
      </c>
      <c r="I22" s="54">
        <v>36946</v>
      </c>
      <c r="J22" s="23">
        <v>214173</v>
      </c>
      <c r="K22" s="24">
        <v>11.03</v>
      </c>
      <c r="L22" s="23">
        <v>-18916</v>
      </c>
      <c r="M22" s="24">
        <v>-0.97</v>
      </c>
      <c r="N22" s="23">
        <v>195257</v>
      </c>
      <c r="O22" s="24">
        <v>10.06</v>
      </c>
      <c r="P22" s="23">
        <v>145854</v>
      </c>
      <c r="Q22" s="24">
        <v>7.51</v>
      </c>
      <c r="R22" s="23">
        <v>22385</v>
      </c>
      <c r="S22" s="26">
        <v>1.15</v>
      </c>
      <c r="T22" s="36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8"/>
    </row>
    <row r="23" spans="1:37" s="21" customFormat="1" ht="12">
      <c r="A23" s="18" t="s">
        <v>55</v>
      </c>
      <c r="B23" s="19">
        <v>314024</v>
      </c>
      <c r="C23" s="20">
        <v>16.01</v>
      </c>
      <c r="D23" s="19">
        <v>163331</v>
      </c>
      <c r="E23" s="19">
        <v>150693</v>
      </c>
      <c r="F23" s="19">
        <v>96319</v>
      </c>
      <c r="G23" s="20">
        <v>4.91</v>
      </c>
      <c r="H23" s="19">
        <v>59004</v>
      </c>
      <c r="I23" s="19">
        <v>37315</v>
      </c>
      <c r="J23" s="19">
        <v>217705</v>
      </c>
      <c r="K23" s="20">
        <v>11.1</v>
      </c>
      <c r="L23" s="19">
        <v>-1777</v>
      </c>
      <c r="M23" s="20">
        <v>-0.09</v>
      </c>
      <c r="N23" s="19">
        <v>215928</v>
      </c>
      <c r="O23" s="20">
        <v>11.01</v>
      </c>
      <c r="P23" s="19">
        <v>146312</v>
      </c>
      <c r="Q23" s="20">
        <v>7.46</v>
      </c>
      <c r="R23" s="19">
        <v>23061</v>
      </c>
      <c r="S23" s="27">
        <v>1.18</v>
      </c>
      <c r="T23" s="36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8"/>
    </row>
    <row r="24" spans="1:37" s="21" customFormat="1" ht="12">
      <c r="A24" s="18" t="s">
        <v>56</v>
      </c>
      <c r="B24" s="19">
        <v>342031</v>
      </c>
      <c r="C24" s="20">
        <v>17.24</v>
      </c>
      <c r="D24" s="19">
        <v>177687</v>
      </c>
      <c r="E24" s="19">
        <v>164344</v>
      </c>
      <c r="F24" s="19">
        <v>102113</v>
      </c>
      <c r="G24" s="20">
        <v>5.15</v>
      </c>
      <c r="H24" s="19">
        <v>62457</v>
      </c>
      <c r="I24" s="19">
        <v>39656</v>
      </c>
      <c r="J24" s="19">
        <v>239918</v>
      </c>
      <c r="K24" s="20">
        <v>12.09</v>
      </c>
      <c r="L24" s="19">
        <v>-10531</v>
      </c>
      <c r="M24" s="20">
        <v>-0.53</v>
      </c>
      <c r="N24" s="19">
        <v>229387</v>
      </c>
      <c r="O24" s="20">
        <v>11.56</v>
      </c>
      <c r="P24" s="19">
        <v>155548</v>
      </c>
      <c r="Q24" s="20">
        <v>7.84</v>
      </c>
      <c r="R24" s="19">
        <v>25012</v>
      </c>
      <c r="S24" s="27">
        <v>1.26</v>
      </c>
      <c r="T24" s="36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8"/>
    </row>
    <row r="25" spans="1:37" s="21" customFormat="1" ht="12">
      <c r="A25" s="18" t="s">
        <v>57</v>
      </c>
      <c r="B25" s="19">
        <v>315299</v>
      </c>
      <c r="C25" s="20">
        <v>15.72</v>
      </c>
      <c r="D25" s="19">
        <v>164147</v>
      </c>
      <c r="E25" s="19">
        <v>151152</v>
      </c>
      <c r="F25" s="19">
        <v>103288</v>
      </c>
      <c r="G25" s="20">
        <v>5.15</v>
      </c>
      <c r="H25" s="19">
        <v>63403</v>
      </c>
      <c r="I25" s="19">
        <v>39885</v>
      </c>
      <c r="J25" s="19">
        <v>212011</v>
      </c>
      <c r="K25" s="20">
        <v>10.57</v>
      </c>
      <c r="L25" s="19">
        <v>-9821</v>
      </c>
      <c r="M25" s="20">
        <v>-0.49</v>
      </c>
      <c r="N25" s="19">
        <v>202190</v>
      </c>
      <c r="O25" s="20">
        <v>10.08</v>
      </c>
      <c r="P25" s="19">
        <v>158203</v>
      </c>
      <c r="Q25" s="20">
        <v>7.89</v>
      </c>
      <c r="R25" s="19">
        <v>25102</v>
      </c>
      <c r="S25" s="27">
        <v>1.25</v>
      </c>
      <c r="T25" s="36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8"/>
    </row>
    <row r="26" spans="1:37" s="21" customFormat="1" ht="12">
      <c r="A26" s="18" t="s">
        <v>58</v>
      </c>
      <c r="B26" s="19">
        <v>335618</v>
      </c>
      <c r="C26" s="20">
        <v>16.55</v>
      </c>
      <c r="D26" s="19">
        <v>176029</v>
      </c>
      <c r="E26" s="19">
        <v>159589</v>
      </c>
      <c r="F26" s="19">
        <v>105669</v>
      </c>
      <c r="G26" s="20">
        <v>5.21</v>
      </c>
      <c r="H26" s="19">
        <v>65121</v>
      </c>
      <c r="I26" s="19">
        <v>40548</v>
      </c>
      <c r="J26" s="19">
        <v>229949</v>
      </c>
      <c r="K26" s="20">
        <v>11.34</v>
      </c>
      <c r="L26" s="19">
        <v>14769</v>
      </c>
      <c r="M26" s="20">
        <v>0.73</v>
      </c>
      <c r="N26" s="19">
        <v>244718</v>
      </c>
      <c r="O26" s="20">
        <v>12.07</v>
      </c>
      <c r="P26" s="19">
        <v>142943</v>
      </c>
      <c r="Q26" s="20">
        <v>7.05</v>
      </c>
      <c r="R26" s="19">
        <v>27451</v>
      </c>
      <c r="S26" s="27">
        <v>1.35</v>
      </c>
      <c r="T26" s="36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/>
    </row>
    <row r="27" spans="1:37" s="5" customFormat="1" ht="12">
      <c r="A27" s="2" t="s">
        <v>59</v>
      </c>
      <c r="B27" s="3">
        <v>321932</v>
      </c>
      <c r="C27" s="4">
        <v>15.7</v>
      </c>
      <c r="D27" s="3">
        <v>168865</v>
      </c>
      <c r="E27" s="3">
        <v>153067</v>
      </c>
      <c r="F27" s="3">
        <v>106284</v>
      </c>
      <c r="G27" s="4">
        <v>5.18</v>
      </c>
      <c r="H27" s="3">
        <v>65386</v>
      </c>
      <c r="I27" s="3">
        <v>40898</v>
      </c>
      <c r="J27" s="3">
        <v>215648</v>
      </c>
      <c r="K27" s="4">
        <v>10.52</v>
      </c>
      <c r="L27" s="3">
        <v>-11122</v>
      </c>
      <c r="M27" s="4">
        <v>-0.54</v>
      </c>
      <c r="N27" s="3">
        <v>204526</v>
      </c>
      <c r="O27" s="4">
        <v>9.98</v>
      </c>
      <c r="P27" s="3">
        <v>162972</v>
      </c>
      <c r="Q27" s="4">
        <v>7.95</v>
      </c>
      <c r="R27" s="3">
        <v>28298</v>
      </c>
      <c r="S27" s="28">
        <v>1.38</v>
      </c>
      <c r="T27" s="39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1"/>
    </row>
    <row r="28" spans="1:37" ht="12">
      <c r="A28" s="1" t="s">
        <v>60</v>
      </c>
      <c r="B28" s="12">
        <v>321632</v>
      </c>
      <c r="C28" s="13">
        <v>15.53</v>
      </c>
      <c r="D28" s="12">
        <v>168488</v>
      </c>
      <c r="E28" s="12">
        <v>153144</v>
      </c>
      <c r="F28" s="12">
        <v>110516</v>
      </c>
      <c r="G28" s="13">
        <v>5.34</v>
      </c>
      <c r="H28" s="12">
        <v>67948</v>
      </c>
      <c r="I28" s="12">
        <v>42568</v>
      </c>
      <c r="J28" s="12">
        <v>211116</v>
      </c>
      <c r="K28" s="13">
        <v>10.2</v>
      </c>
      <c r="L28" s="12">
        <v>-14325</v>
      </c>
      <c r="M28" s="13">
        <v>-0.69</v>
      </c>
      <c r="N28" s="12">
        <v>196791</v>
      </c>
      <c r="O28" s="13">
        <v>9.5</v>
      </c>
      <c r="P28" s="12">
        <v>169461</v>
      </c>
      <c r="Q28" s="13">
        <v>8.18</v>
      </c>
      <c r="R28" s="12">
        <v>29205</v>
      </c>
      <c r="S28" s="29">
        <v>1.41</v>
      </c>
      <c r="T28" s="12">
        <v>314222</v>
      </c>
      <c r="U28" s="12">
        <v>164733</v>
      </c>
      <c r="V28" s="12">
        <v>149489</v>
      </c>
      <c r="W28" s="12">
        <v>2430</v>
      </c>
      <c r="X28" s="12">
        <v>1300</v>
      </c>
      <c r="Y28" s="12">
        <v>1130</v>
      </c>
      <c r="Z28" s="12">
        <v>4667</v>
      </c>
      <c r="AA28" s="12">
        <v>2299</v>
      </c>
      <c r="AB28" s="12">
        <v>2368</v>
      </c>
      <c r="AC28" s="12">
        <v>313</v>
      </c>
      <c r="AD28" s="12">
        <v>156</v>
      </c>
      <c r="AE28" s="72">
        <v>157</v>
      </c>
      <c r="AF28" s="77" t="s">
        <v>0</v>
      </c>
      <c r="AG28" s="78" t="s">
        <v>0</v>
      </c>
      <c r="AH28" s="78" t="s">
        <v>0</v>
      </c>
      <c r="AI28" s="78" t="s">
        <v>0</v>
      </c>
      <c r="AJ28" s="78" t="s">
        <v>0</v>
      </c>
      <c r="AK28" s="78" t="s">
        <v>0</v>
      </c>
    </row>
    <row r="29" spans="1:37" ht="12">
      <c r="A29" s="1" t="s">
        <v>61</v>
      </c>
      <c r="B29" s="12">
        <v>325613</v>
      </c>
      <c r="C29" s="13">
        <v>15.58</v>
      </c>
      <c r="D29" s="12">
        <v>169486</v>
      </c>
      <c r="E29" s="12">
        <v>156127</v>
      </c>
      <c r="F29" s="12">
        <v>110901</v>
      </c>
      <c r="G29" s="13">
        <v>5.31</v>
      </c>
      <c r="H29" s="12">
        <v>68578</v>
      </c>
      <c r="I29" s="12">
        <v>42323</v>
      </c>
      <c r="J29" s="12">
        <v>214712</v>
      </c>
      <c r="K29" s="13">
        <v>10.27</v>
      </c>
      <c r="L29" s="12">
        <v>-21918</v>
      </c>
      <c r="M29" s="13">
        <v>-1.05</v>
      </c>
      <c r="N29" s="12">
        <v>192794</v>
      </c>
      <c r="O29" s="13">
        <v>9.23</v>
      </c>
      <c r="P29" s="12">
        <v>157780</v>
      </c>
      <c r="Q29" s="13">
        <v>7.55</v>
      </c>
      <c r="R29" s="12">
        <v>30200</v>
      </c>
      <c r="S29" s="29">
        <v>1.45</v>
      </c>
      <c r="T29" s="12">
        <v>318067</v>
      </c>
      <c r="U29" s="12">
        <v>165647</v>
      </c>
      <c r="V29" s="12">
        <v>152420</v>
      </c>
      <c r="W29" s="12">
        <v>2410</v>
      </c>
      <c r="X29" s="12">
        <v>1285</v>
      </c>
      <c r="Y29" s="12">
        <v>1125</v>
      </c>
      <c r="Z29" s="12">
        <v>4919</v>
      </c>
      <c r="AA29" s="12">
        <v>2444</v>
      </c>
      <c r="AB29" s="12">
        <v>2475</v>
      </c>
      <c r="AC29" s="12">
        <v>217</v>
      </c>
      <c r="AD29" s="12">
        <v>110</v>
      </c>
      <c r="AE29" s="72">
        <v>107</v>
      </c>
      <c r="AF29" s="77" t="s">
        <v>0</v>
      </c>
      <c r="AG29" s="78" t="s">
        <v>0</v>
      </c>
      <c r="AH29" s="78" t="s">
        <v>0</v>
      </c>
      <c r="AI29" s="78" t="s">
        <v>0</v>
      </c>
      <c r="AJ29" s="78" t="s">
        <v>0</v>
      </c>
      <c r="AK29" s="78" t="s">
        <v>0</v>
      </c>
    </row>
    <row r="30" spans="1:37" ht="12">
      <c r="A30" s="1" t="s">
        <v>62</v>
      </c>
      <c r="B30" s="12">
        <v>322938</v>
      </c>
      <c r="C30" s="13">
        <v>15.31</v>
      </c>
      <c r="D30" s="12">
        <v>168444</v>
      </c>
      <c r="E30" s="12">
        <v>154494</v>
      </c>
      <c r="F30" s="12">
        <v>113866</v>
      </c>
      <c r="G30" s="13">
        <v>5.4</v>
      </c>
      <c r="H30" s="12">
        <v>71049</v>
      </c>
      <c r="I30" s="12">
        <v>42817</v>
      </c>
      <c r="J30" s="12">
        <v>209072</v>
      </c>
      <c r="K30" s="13">
        <v>9.91</v>
      </c>
      <c r="L30" s="12">
        <v>-26614</v>
      </c>
      <c r="M30" s="13">
        <v>-1.26</v>
      </c>
      <c r="N30" s="12">
        <v>182458</v>
      </c>
      <c r="O30" s="13">
        <v>8.65</v>
      </c>
      <c r="P30" s="12">
        <v>170864</v>
      </c>
      <c r="Q30" s="13">
        <v>8.1</v>
      </c>
      <c r="R30" s="12">
        <v>31899</v>
      </c>
      <c r="S30" s="29">
        <v>1.51</v>
      </c>
      <c r="T30" s="12">
        <v>315399</v>
      </c>
      <c r="U30" s="12">
        <v>164665</v>
      </c>
      <c r="V30" s="12">
        <v>150734</v>
      </c>
      <c r="W30" s="12">
        <v>2447</v>
      </c>
      <c r="X30" s="12">
        <v>1249</v>
      </c>
      <c r="Y30" s="12">
        <v>1198</v>
      </c>
      <c r="Z30" s="12">
        <v>4894</v>
      </c>
      <c r="AA30" s="12">
        <v>2427</v>
      </c>
      <c r="AB30" s="12">
        <v>2467</v>
      </c>
      <c r="AC30" s="12">
        <v>198</v>
      </c>
      <c r="AD30" s="12">
        <v>103</v>
      </c>
      <c r="AE30" s="72">
        <v>95</v>
      </c>
      <c r="AF30" s="77" t="s">
        <v>0</v>
      </c>
      <c r="AG30" s="78" t="s">
        <v>0</v>
      </c>
      <c r="AH30" s="78" t="s">
        <v>0</v>
      </c>
      <c r="AI30" s="78" t="s">
        <v>0</v>
      </c>
      <c r="AJ30" s="78" t="s">
        <v>0</v>
      </c>
      <c r="AK30" s="78" t="s">
        <v>0</v>
      </c>
    </row>
    <row r="31" spans="1:37" ht="12">
      <c r="A31" s="1" t="s">
        <v>63</v>
      </c>
      <c r="B31" s="12">
        <v>329581</v>
      </c>
      <c r="C31" s="13">
        <v>15.5</v>
      </c>
      <c r="D31" s="12">
        <v>171118</v>
      </c>
      <c r="E31" s="12">
        <v>158463</v>
      </c>
      <c r="F31" s="12">
        <v>119112</v>
      </c>
      <c r="G31" s="13">
        <v>5.6</v>
      </c>
      <c r="H31" s="12">
        <v>73902</v>
      </c>
      <c r="I31" s="12">
        <v>45210</v>
      </c>
      <c r="J31" s="12">
        <v>210469</v>
      </c>
      <c r="K31" s="13">
        <v>9.9</v>
      </c>
      <c r="L31" s="12">
        <v>-30912</v>
      </c>
      <c r="M31" s="13">
        <v>-1.45</v>
      </c>
      <c r="N31" s="12">
        <v>179557</v>
      </c>
      <c r="O31" s="13">
        <v>8.44</v>
      </c>
      <c r="P31" s="12">
        <v>160249</v>
      </c>
      <c r="Q31" s="13">
        <v>7.53</v>
      </c>
      <c r="R31" s="12">
        <v>33358</v>
      </c>
      <c r="S31" s="29">
        <v>1.57</v>
      </c>
      <c r="T31" s="12">
        <v>320226</v>
      </c>
      <c r="U31" s="12">
        <v>166462</v>
      </c>
      <c r="V31" s="12">
        <v>153764</v>
      </c>
      <c r="W31" s="12">
        <v>2992</v>
      </c>
      <c r="X31" s="12">
        <v>1474</v>
      </c>
      <c r="Y31" s="12">
        <v>1518</v>
      </c>
      <c r="Z31" s="12">
        <v>6185</v>
      </c>
      <c r="AA31" s="12">
        <v>3103</v>
      </c>
      <c r="AB31" s="12">
        <v>3082</v>
      </c>
      <c r="AC31" s="12">
        <v>178</v>
      </c>
      <c r="AD31" s="12">
        <v>79</v>
      </c>
      <c r="AE31" s="72">
        <v>99</v>
      </c>
      <c r="AF31" s="77" t="s">
        <v>0</v>
      </c>
      <c r="AG31" s="78" t="s">
        <v>0</v>
      </c>
      <c r="AH31" s="78" t="s">
        <v>0</v>
      </c>
      <c r="AI31" s="78" t="s">
        <v>0</v>
      </c>
      <c r="AJ31" s="78" t="s">
        <v>0</v>
      </c>
      <c r="AK31" s="78" t="s">
        <v>0</v>
      </c>
    </row>
    <row r="32" spans="1:37" s="5" customFormat="1" ht="12">
      <c r="A32" s="2" t="s">
        <v>64</v>
      </c>
      <c r="B32" s="3">
        <v>325545</v>
      </c>
      <c r="C32" s="4">
        <v>15.18</v>
      </c>
      <c r="D32" s="3">
        <v>169484</v>
      </c>
      <c r="E32" s="3">
        <v>156061</v>
      </c>
      <c r="F32" s="3">
        <v>122489</v>
      </c>
      <c r="G32" s="4">
        <v>5.71</v>
      </c>
      <c r="H32" s="3">
        <v>76190</v>
      </c>
      <c r="I32" s="3">
        <v>46299</v>
      </c>
      <c r="J32" s="3">
        <v>203056</v>
      </c>
      <c r="K32" s="4">
        <v>9.47</v>
      </c>
      <c r="L32" s="3">
        <v>-35054</v>
      </c>
      <c r="M32" s="4">
        <v>-1.63</v>
      </c>
      <c r="N32" s="3">
        <v>168002</v>
      </c>
      <c r="O32" s="4">
        <v>7.84</v>
      </c>
      <c r="P32" s="3">
        <v>169424</v>
      </c>
      <c r="Q32" s="4">
        <v>7.9</v>
      </c>
      <c r="R32" s="3">
        <v>35875</v>
      </c>
      <c r="S32" s="28">
        <v>1.67</v>
      </c>
      <c r="T32" s="3">
        <v>316180</v>
      </c>
      <c r="U32" s="3">
        <v>164711</v>
      </c>
      <c r="V32" s="3">
        <v>151469</v>
      </c>
      <c r="W32" s="3">
        <v>3254</v>
      </c>
      <c r="X32" s="3">
        <v>1662</v>
      </c>
      <c r="Y32" s="3">
        <v>1592</v>
      </c>
      <c r="Z32" s="3">
        <v>5991</v>
      </c>
      <c r="AA32" s="3">
        <v>3053</v>
      </c>
      <c r="AB32" s="3">
        <v>2938</v>
      </c>
      <c r="AC32" s="3">
        <v>120</v>
      </c>
      <c r="AD32" s="3">
        <v>58</v>
      </c>
      <c r="AE32" s="70">
        <v>62</v>
      </c>
      <c r="AF32" s="73" t="s">
        <v>0</v>
      </c>
      <c r="AG32" s="31" t="s">
        <v>0</v>
      </c>
      <c r="AH32" s="31" t="s">
        <v>0</v>
      </c>
      <c r="AI32" s="31" t="s">
        <v>0</v>
      </c>
      <c r="AJ32" s="31" t="s">
        <v>0</v>
      </c>
      <c r="AK32" s="31" t="s">
        <v>0</v>
      </c>
    </row>
    <row r="33" spans="1:37" ht="12">
      <c r="A33" s="1" t="s">
        <v>65</v>
      </c>
      <c r="B33" s="12">
        <v>326002</v>
      </c>
      <c r="C33" s="13">
        <v>15.07</v>
      </c>
      <c r="D33" s="12">
        <v>170047</v>
      </c>
      <c r="E33" s="12">
        <v>155955</v>
      </c>
      <c r="F33" s="12">
        <v>121000</v>
      </c>
      <c r="G33" s="13">
        <v>5.59</v>
      </c>
      <c r="H33" s="12">
        <v>75226</v>
      </c>
      <c r="I33" s="12">
        <v>45774</v>
      </c>
      <c r="J33" s="12">
        <v>205002</v>
      </c>
      <c r="K33" s="13">
        <v>9.48</v>
      </c>
      <c r="L33" s="12">
        <v>12380</v>
      </c>
      <c r="M33" s="13">
        <v>0.57</v>
      </c>
      <c r="N33" s="12">
        <v>217382</v>
      </c>
      <c r="O33" s="13">
        <v>10.05</v>
      </c>
      <c r="P33" s="12">
        <v>166216</v>
      </c>
      <c r="Q33" s="13">
        <v>7.68</v>
      </c>
      <c r="R33" s="12">
        <v>38986</v>
      </c>
      <c r="S33" s="29">
        <v>1.8</v>
      </c>
      <c r="T33" s="12">
        <v>316396</v>
      </c>
      <c r="U33" s="12">
        <v>165124</v>
      </c>
      <c r="V33" s="12">
        <v>151272</v>
      </c>
      <c r="W33" s="12">
        <v>3333</v>
      </c>
      <c r="X33" s="12">
        <v>1736</v>
      </c>
      <c r="Y33" s="12">
        <v>1597</v>
      </c>
      <c r="Z33" s="12">
        <v>6170</v>
      </c>
      <c r="AA33" s="12">
        <v>3129</v>
      </c>
      <c r="AB33" s="12">
        <v>3041</v>
      </c>
      <c r="AC33" s="12">
        <v>103</v>
      </c>
      <c r="AD33" s="12">
        <v>58</v>
      </c>
      <c r="AE33" s="72">
        <v>45</v>
      </c>
      <c r="AF33" s="77" t="s">
        <v>0</v>
      </c>
      <c r="AG33" s="78" t="s">
        <v>0</v>
      </c>
      <c r="AH33" s="78" t="s">
        <v>0</v>
      </c>
      <c r="AI33" s="78" t="s">
        <v>0</v>
      </c>
      <c r="AJ33" s="78" t="s">
        <v>0</v>
      </c>
      <c r="AK33" s="78" t="s">
        <v>0</v>
      </c>
    </row>
    <row r="34" spans="1:50" ht="12">
      <c r="A34" s="1" t="s">
        <v>66</v>
      </c>
      <c r="B34" s="12">
        <v>271450</v>
      </c>
      <c r="C34" s="13">
        <v>12.43</v>
      </c>
      <c r="D34" s="12">
        <v>141462</v>
      </c>
      <c r="E34" s="12">
        <v>129988</v>
      </c>
      <c r="F34" s="12">
        <v>123180</v>
      </c>
      <c r="G34" s="13">
        <v>5.64</v>
      </c>
      <c r="H34" s="12">
        <v>76600</v>
      </c>
      <c r="I34" s="12">
        <v>46580</v>
      </c>
      <c r="J34" s="12">
        <v>148270</v>
      </c>
      <c r="K34" s="13">
        <v>6.79</v>
      </c>
      <c r="L34" s="12">
        <v>37506</v>
      </c>
      <c r="M34" s="13">
        <v>1.72</v>
      </c>
      <c r="N34" s="12">
        <v>185776</v>
      </c>
      <c r="O34" s="13">
        <v>8.51</v>
      </c>
      <c r="P34" s="12">
        <v>145976</v>
      </c>
      <c r="Q34" s="13">
        <v>6.69</v>
      </c>
      <c r="R34" s="12">
        <v>43603</v>
      </c>
      <c r="S34" s="29">
        <v>2</v>
      </c>
      <c r="T34" s="12">
        <v>262081</v>
      </c>
      <c r="U34" s="12">
        <v>136648</v>
      </c>
      <c r="V34" s="12">
        <v>125433</v>
      </c>
      <c r="W34" s="12">
        <v>3186</v>
      </c>
      <c r="X34" s="12">
        <v>1659</v>
      </c>
      <c r="Y34" s="12">
        <v>1527</v>
      </c>
      <c r="Z34" s="12">
        <v>6108</v>
      </c>
      <c r="AA34" s="12">
        <v>3114</v>
      </c>
      <c r="AB34" s="12">
        <v>2994</v>
      </c>
      <c r="AC34" s="12">
        <v>75</v>
      </c>
      <c r="AD34" s="12">
        <v>41</v>
      </c>
      <c r="AE34" s="72">
        <v>34</v>
      </c>
      <c r="AF34" s="76">
        <v>10454</v>
      </c>
      <c r="AG34" s="12">
        <v>8656</v>
      </c>
      <c r="AH34" s="12">
        <v>1798</v>
      </c>
      <c r="AI34" s="12">
        <v>613</v>
      </c>
      <c r="AJ34" s="12">
        <v>381</v>
      </c>
      <c r="AK34" s="12">
        <v>232</v>
      </c>
      <c r="AL34" s="122">
        <v>257546</v>
      </c>
      <c r="AM34" s="129">
        <f>AL34/B34*100</f>
        <v>94.87787806225825</v>
      </c>
      <c r="AN34" s="127" t="s">
        <v>232</v>
      </c>
      <c r="AO34" s="127" t="s">
        <v>232</v>
      </c>
      <c r="AP34" s="122">
        <v>13904</v>
      </c>
      <c r="AQ34" s="127" t="s">
        <v>232</v>
      </c>
      <c r="AR34" s="127" t="s">
        <v>232</v>
      </c>
      <c r="AS34" s="127" t="s">
        <v>232</v>
      </c>
      <c r="AT34" s="127" t="s">
        <v>232</v>
      </c>
      <c r="AU34" s="127" t="s">
        <v>232</v>
      </c>
      <c r="AV34" s="127" t="s">
        <v>232</v>
      </c>
      <c r="AW34" s="127" t="s">
        <v>232</v>
      </c>
      <c r="AX34" s="127" t="s">
        <v>232</v>
      </c>
    </row>
    <row r="35" spans="1:50" ht="12">
      <c r="A35" s="1" t="s">
        <v>67</v>
      </c>
      <c r="B35" s="12">
        <v>283661</v>
      </c>
      <c r="C35" s="13">
        <v>12.89</v>
      </c>
      <c r="D35" s="12">
        <v>148042</v>
      </c>
      <c r="E35" s="12">
        <v>135619</v>
      </c>
      <c r="F35" s="12">
        <v>126113</v>
      </c>
      <c r="G35" s="13">
        <v>5.73</v>
      </c>
      <c r="H35" s="12">
        <v>78073</v>
      </c>
      <c r="I35" s="12">
        <v>48040</v>
      </c>
      <c r="J35" s="12">
        <v>157548</v>
      </c>
      <c r="K35" s="13">
        <v>7.16</v>
      </c>
      <c r="L35" s="12">
        <v>6248</v>
      </c>
      <c r="M35" s="13">
        <v>0.28</v>
      </c>
      <c r="N35" s="12">
        <v>163796</v>
      </c>
      <c r="O35" s="13">
        <v>7.44</v>
      </c>
      <c r="P35" s="12">
        <v>173209</v>
      </c>
      <c r="Q35" s="13">
        <v>7.87</v>
      </c>
      <c r="R35" s="12">
        <v>49003</v>
      </c>
      <c r="S35" s="29">
        <v>2.23</v>
      </c>
      <c r="T35" s="12">
        <v>274495</v>
      </c>
      <c r="U35" s="12">
        <v>143281</v>
      </c>
      <c r="V35" s="12">
        <v>131214</v>
      </c>
      <c r="W35" s="12">
        <v>3430</v>
      </c>
      <c r="X35" s="12">
        <v>1822</v>
      </c>
      <c r="Y35" s="12">
        <v>1608</v>
      </c>
      <c r="Z35" s="12">
        <v>5653</v>
      </c>
      <c r="AA35" s="12">
        <v>2898</v>
      </c>
      <c r="AB35" s="12">
        <v>2755</v>
      </c>
      <c r="AC35" s="12">
        <v>83</v>
      </c>
      <c r="AD35" s="12">
        <v>41</v>
      </c>
      <c r="AE35" s="72">
        <v>42</v>
      </c>
      <c r="AF35" s="76">
        <v>14674</v>
      </c>
      <c r="AG35" s="12">
        <v>12721</v>
      </c>
      <c r="AH35" s="12">
        <v>1953</v>
      </c>
      <c r="AI35" s="12">
        <v>849</v>
      </c>
      <c r="AJ35" s="12">
        <v>604</v>
      </c>
      <c r="AK35" s="12">
        <v>245</v>
      </c>
      <c r="AL35" s="122">
        <v>266505</v>
      </c>
      <c r="AM35" s="129">
        <f>AL35/B35*100</f>
        <v>93.9519355850822</v>
      </c>
      <c r="AN35" s="127" t="s">
        <v>232</v>
      </c>
      <c r="AO35" s="127" t="s">
        <v>232</v>
      </c>
      <c r="AP35" s="122">
        <v>17156</v>
      </c>
      <c r="AQ35" s="127" t="s">
        <v>232</v>
      </c>
      <c r="AR35" s="127" t="s">
        <v>232</v>
      </c>
      <c r="AS35" s="127" t="s">
        <v>232</v>
      </c>
      <c r="AT35" s="127" t="s">
        <v>232</v>
      </c>
      <c r="AU35" s="127" t="s">
        <v>232</v>
      </c>
      <c r="AV35" s="127" t="s">
        <v>232</v>
      </c>
      <c r="AW35" s="127" t="s">
        <v>232</v>
      </c>
      <c r="AX35" s="127" t="s">
        <v>232</v>
      </c>
    </row>
    <row r="36" spans="1:59" ht="12">
      <c r="A36" s="1" t="s">
        <v>68</v>
      </c>
      <c r="B36" s="12">
        <v>305312</v>
      </c>
      <c r="C36" s="13">
        <v>13.76</v>
      </c>
      <c r="D36" s="12">
        <v>159726</v>
      </c>
      <c r="E36" s="12">
        <v>145586</v>
      </c>
      <c r="F36" s="12">
        <v>125958</v>
      </c>
      <c r="G36" s="13">
        <v>5.68</v>
      </c>
      <c r="H36" s="12">
        <v>78223</v>
      </c>
      <c r="I36" s="12">
        <v>47735</v>
      </c>
      <c r="J36" s="12">
        <v>179354</v>
      </c>
      <c r="K36" s="13">
        <v>8.08</v>
      </c>
      <c r="L36" s="12">
        <v>4931</v>
      </c>
      <c r="M36" s="13">
        <v>0.22</v>
      </c>
      <c r="N36" s="12">
        <v>184285</v>
      </c>
      <c r="O36" s="13">
        <v>8.31</v>
      </c>
      <c r="P36" s="12">
        <v>181642</v>
      </c>
      <c r="Q36" s="13">
        <v>8.19</v>
      </c>
      <c r="R36" s="12">
        <v>52670</v>
      </c>
      <c r="S36" s="29">
        <v>2.37</v>
      </c>
      <c r="T36" s="12">
        <v>295294</v>
      </c>
      <c r="U36" s="12">
        <v>154636</v>
      </c>
      <c r="V36" s="12">
        <v>140658</v>
      </c>
      <c r="W36" s="12">
        <v>3977</v>
      </c>
      <c r="X36" s="12">
        <v>2011</v>
      </c>
      <c r="Y36" s="12">
        <v>1966</v>
      </c>
      <c r="Z36" s="12">
        <v>5975</v>
      </c>
      <c r="AA36" s="12">
        <v>3037</v>
      </c>
      <c r="AB36" s="12">
        <v>2938</v>
      </c>
      <c r="AC36" s="12">
        <v>66</v>
      </c>
      <c r="AD36" s="12">
        <v>42</v>
      </c>
      <c r="AE36" s="72">
        <v>24</v>
      </c>
      <c r="AF36" s="76">
        <v>21338</v>
      </c>
      <c r="AG36" s="12">
        <v>19062</v>
      </c>
      <c r="AH36" s="12">
        <v>2276</v>
      </c>
      <c r="AI36" s="12">
        <v>1600</v>
      </c>
      <c r="AJ36" s="12">
        <v>1156</v>
      </c>
      <c r="AK36" s="12">
        <v>444</v>
      </c>
      <c r="AL36" s="122">
        <v>282073</v>
      </c>
      <c r="AM36" s="129">
        <f>AL36/B36*100</f>
        <v>92.38844198721307</v>
      </c>
      <c r="AN36" s="127" t="s">
        <v>232</v>
      </c>
      <c r="AO36" s="127" t="s">
        <v>232</v>
      </c>
      <c r="AP36" s="122">
        <v>23239</v>
      </c>
      <c r="AQ36" s="127" t="s">
        <v>232</v>
      </c>
      <c r="AR36" s="127" t="s">
        <v>232</v>
      </c>
      <c r="AS36" s="127" t="s">
        <v>232</v>
      </c>
      <c r="AT36" s="127" t="s">
        <v>232</v>
      </c>
      <c r="AU36" s="127" t="s">
        <v>232</v>
      </c>
      <c r="AV36" s="127" t="s">
        <v>232</v>
      </c>
      <c r="AW36" s="127" t="s">
        <v>232</v>
      </c>
      <c r="AX36" s="127" t="s">
        <v>232</v>
      </c>
      <c r="AY36" s="124">
        <v>130</v>
      </c>
      <c r="AZ36" s="103">
        <v>66</v>
      </c>
      <c r="BA36" s="103">
        <v>64</v>
      </c>
      <c r="BB36" s="103">
        <v>7226</v>
      </c>
      <c r="BC36" s="103">
        <v>3747</v>
      </c>
      <c r="BD36" s="103">
        <v>3479</v>
      </c>
      <c r="BE36" s="103">
        <v>436</v>
      </c>
      <c r="BF36" s="103">
        <v>221</v>
      </c>
      <c r="BG36" s="103">
        <v>215</v>
      </c>
    </row>
    <row r="37" spans="1:59" ht="12" hidden="1">
      <c r="A37" s="79" t="s">
        <v>69</v>
      </c>
      <c r="B37" s="6">
        <v>24042</v>
      </c>
      <c r="C37" s="7">
        <v>1.09</v>
      </c>
      <c r="D37" s="6">
        <v>12614</v>
      </c>
      <c r="E37" s="6">
        <v>11428</v>
      </c>
      <c r="F37" s="6">
        <v>11478</v>
      </c>
      <c r="G37" s="7">
        <v>0.52</v>
      </c>
      <c r="H37" s="6">
        <v>7019</v>
      </c>
      <c r="I37" s="6">
        <v>4459</v>
      </c>
      <c r="J37" s="6">
        <v>12564</v>
      </c>
      <c r="K37" s="7">
        <v>0.57</v>
      </c>
      <c r="L37" s="6">
        <v>1289</v>
      </c>
      <c r="M37" s="7">
        <v>0.06</v>
      </c>
      <c r="N37" s="6">
        <v>13853</v>
      </c>
      <c r="O37" s="7">
        <v>0.63</v>
      </c>
      <c r="P37" s="6">
        <v>20575</v>
      </c>
      <c r="Q37" s="7">
        <v>0.93</v>
      </c>
      <c r="R37" s="6">
        <v>3924</v>
      </c>
      <c r="S37" s="30">
        <v>0.18</v>
      </c>
      <c r="T37" s="6">
        <v>23320</v>
      </c>
      <c r="U37" s="6">
        <v>12243</v>
      </c>
      <c r="V37" s="6">
        <v>11077</v>
      </c>
      <c r="W37" s="6">
        <v>290</v>
      </c>
      <c r="X37" s="6">
        <v>153</v>
      </c>
      <c r="Y37" s="6">
        <v>137</v>
      </c>
      <c r="Z37" s="6">
        <v>430</v>
      </c>
      <c r="AA37" s="6">
        <v>216</v>
      </c>
      <c r="AB37" s="6">
        <v>214</v>
      </c>
      <c r="AC37" s="6">
        <v>2</v>
      </c>
      <c r="AD37" s="6">
        <v>2</v>
      </c>
      <c r="AE37" s="71">
        <v>0</v>
      </c>
      <c r="AF37" s="74">
        <v>2390</v>
      </c>
      <c r="AG37" s="6">
        <v>2215</v>
      </c>
      <c r="AH37" s="6">
        <v>175</v>
      </c>
      <c r="AI37" s="6">
        <v>105</v>
      </c>
      <c r="AJ37" s="6">
        <v>76</v>
      </c>
      <c r="AK37" s="6">
        <v>29</v>
      </c>
      <c r="AL37" s="122"/>
      <c r="AM37" s="129"/>
      <c r="AN37" s="127" t="s">
        <v>232</v>
      </c>
      <c r="AO37" s="127" t="s">
        <v>232</v>
      </c>
      <c r="AP37" s="122"/>
      <c r="AQ37" s="127" t="s">
        <v>232</v>
      </c>
      <c r="AR37" s="127" t="s">
        <v>232</v>
      </c>
      <c r="AS37" s="127" t="s">
        <v>232</v>
      </c>
      <c r="AT37" s="127" t="s">
        <v>232</v>
      </c>
      <c r="AU37" s="127" t="s">
        <v>232</v>
      </c>
      <c r="AV37" s="127" t="s">
        <v>232</v>
      </c>
      <c r="AW37" s="127" t="s">
        <v>232</v>
      </c>
      <c r="AX37" s="127" t="s">
        <v>232</v>
      </c>
      <c r="AY37" s="125">
        <v>9</v>
      </c>
      <c r="AZ37" s="104">
        <v>4</v>
      </c>
      <c r="BA37" s="104">
        <v>5</v>
      </c>
      <c r="BB37" s="104">
        <v>575</v>
      </c>
      <c r="BC37" s="104">
        <v>307</v>
      </c>
      <c r="BD37" s="104">
        <v>268</v>
      </c>
      <c r="BE37" s="104">
        <v>34</v>
      </c>
      <c r="BF37" s="104">
        <v>17</v>
      </c>
      <c r="BG37" s="104">
        <v>17</v>
      </c>
    </row>
    <row r="38" spans="1:59" ht="12" hidden="1">
      <c r="A38" s="79" t="s">
        <v>70</v>
      </c>
      <c r="B38" s="6">
        <v>22263</v>
      </c>
      <c r="C38" s="7">
        <v>1.01</v>
      </c>
      <c r="D38" s="6">
        <v>11676</v>
      </c>
      <c r="E38" s="6">
        <v>10587</v>
      </c>
      <c r="F38" s="6">
        <v>10636</v>
      </c>
      <c r="G38" s="7">
        <v>0.48</v>
      </c>
      <c r="H38" s="6">
        <v>6578</v>
      </c>
      <c r="I38" s="6">
        <v>4058</v>
      </c>
      <c r="J38" s="6">
        <v>11627</v>
      </c>
      <c r="K38" s="7">
        <v>0.53</v>
      </c>
      <c r="L38" s="6">
        <v>2076</v>
      </c>
      <c r="M38" s="7">
        <v>0.09</v>
      </c>
      <c r="N38" s="6">
        <v>13703</v>
      </c>
      <c r="O38" s="7">
        <v>0.62</v>
      </c>
      <c r="P38" s="6">
        <v>14656</v>
      </c>
      <c r="Q38" s="7">
        <v>0.66</v>
      </c>
      <c r="R38" s="6">
        <v>3590</v>
      </c>
      <c r="S38" s="30">
        <v>0.16</v>
      </c>
      <c r="T38" s="6">
        <v>21545</v>
      </c>
      <c r="U38" s="6">
        <v>11306</v>
      </c>
      <c r="V38" s="6">
        <v>10239</v>
      </c>
      <c r="W38" s="6">
        <v>279</v>
      </c>
      <c r="X38" s="6">
        <v>132</v>
      </c>
      <c r="Y38" s="6">
        <v>147</v>
      </c>
      <c r="Z38" s="6">
        <v>436</v>
      </c>
      <c r="AA38" s="6">
        <v>236</v>
      </c>
      <c r="AB38" s="6">
        <v>200</v>
      </c>
      <c r="AC38" s="6">
        <v>3</v>
      </c>
      <c r="AD38" s="6">
        <v>2</v>
      </c>
      <c r="AE38" s="71">
        <v>1</v>
      </c>
      <c r="AF38" s="74">
        <v>1092</v>
      </c>
      <c r="AG38" s="6">
        <v>946</v>
      </c>
      <c r="AH38" s="6">
        <v>146</v>
      </c>
      <c r="AI38" s="6">
        <v>104</v>
      </c>
      <c r="AJ38" s="6">
        <v>62</v>
      </c>
      <c r="AK38" s="6">
        <v>42</v>
      </c>
      <c r="AL38" s="122"/>
      <c r="AM38" s="129"/>
      <c r="AN38" s="127" t="s">
        <v>232</v>
      </c>
      <c r="AO38" s="127" t="s">
        <v>232</v>
      </c>
      <c r="AP38" s="122"/>
      <c r="AQ38" s="127" t="s">
        <v>232</v>
      </c>
      <c r="AR38" s="127" t="s">
        <v>232</v>
      </c>
      <c r="AS38" s="127" t="s">
        <v>232</v>
      </c>
      <c r="AT38" s="127" t="s">
        <v>232</v>
      </c>
      <c r="AU38" s="127" t="s">
        <v>232</v>
      </c>
      <c r="AV38" s="127" t="s">
        <v>232</v>
      </c>
      <c r="AW38" s="127" t="s">
        <v>232</v>
      </c>
      <c r="AX38" s="127" t="s">
        <v>232</v>
      </c>
      <c r="AY38" s="125">
        <v>9</v>
      </c>
      <c r="AZ38" s="104">
        <v>4</v>
      </c>
      <c r="BA38" s="104">
        <v>5</v>
      </c>
      <c r="BB38" s="104">
        <v>533</v>
      </c>
      <c r="BC38" s="104">
        <v>302</v>
      </c>
      <c r="BD38" s="104">
        <v>231</v>
      </c>
      <c r="BE38" s="104">
        <v>36</v>
      </c>
      <c r="BF38" s="104">
        <v>19</v>
      </c>
      <c r="BG38" s="104">
        <v>17</v>
      </c>
    </row>
    <row r="39" spans="1:59" ht="12" hidden="1">
      <c r="A39" s="79" t="s">
        <v>71</v>
      </c>
      <c r="B39" s="6">
        <v>26259</v>
      </c>
      <c r="C39" s="7">
        <v>1.19</v>
      </c>
      <c r="D39" s="6">
        <v>13848</v>
      </c>
      <c r="E39" s="6">
        <v>12411</v>
      </c>
      <c r="F39" s="6">
        <v>12521</v>
      </c>
      <c r="G39" s="7">
        <v>0.57</v>
      </c>
      <c r="H39" s="6">
        <v>7699</v>
      </c>
      <c r="I39" s="6">
        <v>4822</v>
      </c>
      <c r="J39" s="6">
        <v>13738</v>
      </c>
      <c r="K39" s="7">
        <v>0.62</v>
      </c>
      <c r="L39" s="6">
        <v>1096</v>
      </c>
      <c r="M39" s="7">
        <v>0.05</v>
      </c>
      <c r="N39" s="6">
        <v>14834</v>
      </c>
      <c r="O39" s="7">
        <v>0.67</v>
      </c>
      <c r="P39" s="6">
        <v>14489</v>
      </c>
      <c r="Q39" s="7">
        <v>0.65</v>
      </c>
      <c r="R39" s="6">
        <v>4509</v>
      </c>
      <c r="S39" s="30">
        <v>0.2</v>
      </c>
      <c r="T39" s="6">
        <v>25407</v>
      </c>
      <c r="U39" s="6">
        <v>13409</v>
      </c>
      <c r="V39" s="6">
        <v>11998</v>
      </c>
      <c r="W39" s="6">
        <v>337</v>
      </c>
      <c r="X39" s="6">
        <v>183</v>
      </c>
      <c r="Y39" s="6">
        <v>154</v>
      </c>
      <c r="Z39" s="6">
        <v>510</v>
      </c>
      <c r="AA39" s="6">
        <v>252</v>
      </c>
      <c r="AB39" s="6">
        <v>258</v>
      </c>
      <c r="AC39" s="6">
        <v>5</v>
      </c>
      <c r="AD39" s="6">
        <v>4</v>
      </c>
      <c r="AE39" s="71">
        <v>1</v>
      </c>
      <c r="AF39" s="74">
        <v>1650</v>
      </c>
      <c r="AG39" s="6">
        <v>1436</v>
      </c>
      <c r="AH39" s="6">
        <v>214</v>
      </c>
      <c r="AI39" s="6">
        <v>142</v>
      </c>
      <c r="AJ39" s="6">
        <v>108</v>
      </c>
      <c r="AK39" s="6">
        <v>34</v>
      </c>
      <c r="AL39" s="122"/>
      <c r="AM39" s="129"/>
      <c r="AN39" s="127" t="s">
        <v>232</v>
      </c>
      <c r="AO39" s="127" t="s">
        <v>232</v>
      </c>
      <c r="AP39" s="122"/>
      <c r="AQ39" s="127" t="s">
        <v>232</v>
      </c>
      <c r="AR39" s="127" t="s">
        <v>232</v>
      </c>
      <c r="AS39" s="127" t="s">
        <v>232</v>
      </c>
      <c r="AT39" s="127" t="s">
        <v>232</v>
      </c>
      <c r="AU39" s="127" t="s">
        <v>232</v>
      </c>
      <c r="AV39" s="127" t="s">
        <v>232</v>
      </c>
      <c r="AW39" s="127" t="s">
        <v>232</v>
      </c>
      <c r="AX39" s="127" t="s">
        <v>232</v>
      </c>
      <c r="AY39" s="125">
        <v>7</v>
      </c>
      <c r="AZ39" s="104">
        <v>3</v>
      </c>
      <c r="BA39" s="104">
        <v>4</v>
      </c>
      <c r="BB39" s="104">
        <v>650</v>
      </c>
      <c r="BC39" s="104">
        <v>340</v>
      </c>
      <c r="BD39" s="104">
        <v>310</v>
      </c>
      <c r="BE39" s="104">
        <v>34</v>
      </c>
      <c r="BF39" s="104">
        <v>19</v>
      </c>
      <c r="BG39" s="104">
        <v>15</v>
      </c>
    </row>
    <row r="40" spans="1:59" ht="12" hidden="1">
      <c r="A40" s="79" t="s">
        <v>72</v>
      </c>
      <c r="B40" s="6">
        <v>22587</v>
      </c>
      <c r="C40" s="7">
        <v>1.02</v>
      </c>
      <c r="D40" s="6">
        <v>11848</v>
      </c>
      <c r="E40" s="6">
        <v>10739</v>
      </c>
      <c r="F40" s="6">
        <v>10424</v>
      </c>
      <c r="G40" s="7">
        <v>0.47</v>
      </c>
      <c r="H40" s="6">
        <v>6401</v>
      </c>
      <c r="I40" s="6">
        <v>4023</v>
      </c>
      <c r="J40" s="6">
        <v>12163</v>
      </c>
      <c r="K40" s="7">
        <v>0.55</v>
      </c>
      <c r="L40" s="6">
        <v>-207</v>
      </c>
      <c r="M40" s="7">
        <v>-0.01</v>
      </c>
      <c r="N40" s="6">
        <v>11956</v>
      </c>
      <c r="O40" s="7">
        <v>0.54</v>
      </c>
      <c r="P40" s="6">
        <v>15993</v>
      </c>
      <c r="Q40" s="7">
        <v>0.72</v>
      </c>
      <c r="R40" s="6">
        <v>4155</v>
      </c>
      <c r="S40" s="30">
        <v>0.19</v>
      </c>
      <c r="T40" s="6">
        <v>21867</v>
      </c>
      <c r="U40" s="6">
        <v>11504</v>
      </c>
      <c r="V40" s="6">
        <v>10363</v>
      </c>
      <c r="W40" s="6">
        <v>313</v>
      </c>
      <c r="X40" s="6">
        <v>152</v>
      </c>
      <c r="Y40" s="6">
        <v>161</v>
      </c>
      <c r="Z40" s="6">
        <v>404</v>
      </c>
      <c r="AA40" s="6">
        <v>190</v>
      </c>
      <c r="AB40" s="6">
        <v>214</v>
      </c>
      <c r="AC40" s="6">
        <v>3</v>
      </c>
      <c r="AD40" s="6">
        <v>2</v>
      </c>
      <c r="AE40" s="71">
        <v>1</v>
      </c>
      <c r="AF40" s="74">
        <v>1436</v>
      </c>
      <c r="AG40" s="6">
        <v>1258</v>
      </c>
      <c r="AH40" s="6">
        <v>178</v>
      </c>
      <c r="AI40" s="6">
        <v>109</v>
      </c>
      <c r="AJ40" s="6">
        <v>70</v>
      </c>
      <c r="AK40" s="6">
        <v>39</v>
      </c>
      <c r="AL40" s="122"/>
      <c r="AM40" s="129"/>
      <c r="AN40" s="127" t="s">
        <v>232</v>
      </c>
      <c r="AO40" s="127" t="s">
        <v>232</v>
      </c>
      <c r="AP40" s="122"/>
      <c r="AQ40" s="127" t="s">
        <v>232</v>
      </c>
      <c r="AR40" s="127" t="s">
        <v>232</v>
      </c>
      <c r="AS40" s="127" t="s">
        <v>232</v>
      </c>
      <c r="AT40" s="127" t="s">
        <v>232</v>
      </c>
      <c r="AU40" s="127" t="s">
        <v>232</v>
      </c>
      <c r="AV40" s="127" t="s">
        <v>232</v>
      </c>
      <c r="AW40" s="127" t="s">
        <v>232</v>
      </c>
      <c r="AX40" s="127" t="s">
        <v>232</v>
      </c>
      <c r="AY40" s="125">
        <v>11</v>
      </c>
      <c r="AZ40" s="104">
        <v>8</v>
      </c>
      <c r="BA40" s="104">
        <v>3</v>
      </c>
      <c r="BB40" s="104">
        <v>560</v>
      </c>
      <c r="BC40" s="104">
        <v>300</v>
      </c>
      <c r="BD40" s="104">
        <v>260</v>
      </c>
      <c r="BE40" s="104">
        <v>33</v>
      </c>
      <c r="BF40" s="104">
        <v>14</v>
      </c>
      <c r="BG40" s="104">
        <v>19</v>
      </c>
    </row>
    <row r="41" spans="1:59" ht="12" hidden="1">
      <c r="A41" s="79" t="s">
        <v>73</v>
      </c>
      <c r="B41" s="6">
        <v>25019</v>
      </c>
      <c r="C41" s="7">
        <v>1.13</v>
      </c>
      <c r="D41" s="6">
        <v>13187</v>
      </c>
      <c r="E41" s="6">
        <v>11832</v>
      </c>
      <c r="F41" s="6">
        <v>11054</v>
      </c>
      <c r="G41" s="7">
        <v>0.5</v>
      </c>
      <c r="H41" s="6">
        <v>6882</v>
      </c>
      <c r="I41" s="6">
        <v>4172</v>
      </c>
      <c r="J41" s="6">
        <v>13965</v>
      </c>
      <c r="K41" s="7">
        <v>0.63</v>
      </c>
      <c r="L41" s="6">
        <v>-1040</v>
      </c>
      <c r="M41" s="7">
        <v>-0.05</v>
      </c>
      <c r="N41" s="6">
        <v>12925</v>
      </c>
      <c r="O41" s="7">
        <v>0.58</v>
      </c>
      <c r="P41" s="6">
        <v>15858</v>
      </c>
      <c r="Q41" s="7">
        <v>0.72</v>
      </c>
      <c r="R41" s="6">
        <v>4856</v>
      </c>
      <c r="S41" s="30">
        <v>0.22</v>
      </c>
      <c r="T41" s="6">
        <v>24243</v>
      </c>
      <c r="U41" s="6">
        <v>12802</v>
      </c>
      <c r="V41" s="6">
        <v>11441</v>
      </c>
      <c r="W41" s="6">
        <v>294</v>
      </c>
      <c r="X41" s="6">
        <v>154</v>
      </c>
      <c r="Y41" s="6">
        <v>140</v>
      </c>
      <c r="Z41" s="6">
        <v>476</v>
      </c>
      <c r="AA41" s="6">
        <v>229</v>
      </c>
      <c r="AB41" s="6">
        <v>247</v>
      </c>
      <c r="AC41" s="6">
        <v>6</v>
      </c>
      <c r="AD41" s="6">
        <v>2</v>
      </c>
      <c r="AE41" s="71">
        <v>4</v>
      </c>
      <c r="AF41" s="74">
        <v>1716</v>
      </c>
      <c r="AG41" s="6">
        <v>1537</v>
      </c>
      <c r="AH41" s="6">
        <v>179</v>
      </c>
      <c r="AI41" s="6">
        <v>149</v>
      </c>
      <c r="AJ41" s="6">
        <v>111</v>
      </c>
      <c r="AK41" s="6">
        <v>38</v>
      </c>
      <c r="AL41" s="122"/>
      <c r="AM41" s="129"/>
      <c r="AN41" s="127" t="s">
        <v>232</v>
      </c>
      <c r="AO41" s="127" t="s">
        <v>232</v>
      </c>
      <c r="AP41" s="122"/>
      <c r="AQ41" s="127" t="s">
        <v>232</v>
      </c>
      <c r="AR41" s="127" t="s">
        <v>232</v>
      </c>
      <c r="AS41" s="127" t="s">
        <v>232</v>
      </c>
      <c r="AT41" s="127" t="s">
        <v>232</v>
      </c>
      <c r="AU41" s="127" t="s">
        <v>232</v>
      </c>
      <c r="AV41" s="127" t="s">
        <v>232</v>
      </c>
      <c r="AW41" s="127" t="s">
        <v>232</v>
      </c>
      <c r="AX41" s="127" t="s">
        <v>232</v>
      </c>
      <c r="AY41" s="125">
        <v>12</v>
      </c>
      <c r="AZ41" s="104">
        <v>6</v>
      </c>
      <c r="BA41" s="104">
        <v>6</v>
      </c>
      <c r="BB41" s="104">
        <v>627</v>
      </c>
      <c r="BC41" s="104">
        <v>326</v>
      </c>
      <c r="BD41" s="104">
        <v>301</v>
      </c>
      <c r="BE41" s="104">
        <v>42</v>
      </c>
      <c r="BF41" s="104">
        <v>21</v>
      </c>
      <c r="BG41" s="104">
        <v>21</v>
      </c>
    </row>
    <row r="42" spans="1:59" ht="12" hidden="1">
      <c r="A42" s="79" t="s">
        <v>74</v>
      </c>
      <c r="B42" s="6">
        <v>22937</v>
      </c>
      <c r="C42" s="7">
        <v>1.03</v>
      </c>
      <c r="D42" s="6">
        <v>12087</v>
      </c>
      <c r="E42" s="6">
        <v>10850</v>
      </c>
      <c r="F42" s="6">
        <v>10040</v>
      </c>
      <c r="G42" s="7">
        <v>0.45</v>
      </c>
      <c r="H42" s="6">
        <v>6216</v>
      </c>
      <c r="I42" s="6">
        <v>3824</v>
      </c>
      <c r="J42" s="6">
        <v>12897</v>
      </c>
      <c r="K42" s="7">
        <v>0.58</v>
      </c>
      <c r="L42" s="6">
        <v>-26</v>
      </c>
      <c r="M42" s="7">
        <v>0</v>
      </c>
      <c r="N42" s="6">
        <v>12871</v>
      </c>
      <c r="O42" s="7">
        <v>0.58</v>
      </c>
      <c r="P42" s="6">
        <v>15474</v>
      </c>
      <c r="Q42" s="7">
        <v>0.7</v>
      </c>
      <c r="R42" s="6">
        <v>4421</v>
      </c>
      <c r="S42" s="30">
        <v>0.2</v>
      </c>
      <c r="T42" s="6">
        <v>22154</v>
      </c>
      <c r="U42" s="6">
        <v>11688</v>
      </c>
      <c r="V42" s="6">
        <v>10466</v>
      </c>
      <c r="W42" s="6">
        <v>308</v>
      </c>
      <c r="X42" s="6">
        <v>168</v>
      </c>
      <c r="Y42" s="6">
        <v>140</v>
      </c>
      <c r="Z42" s="6">
        <v>473</v>
      </c>
      <c r="AA42" s="6">
        <v>229</v>
      </c>
      <c r="AB42" s="6">
        <v>244</v>
      </c>
      <c r="AC42" s="6">
        <v>2</v>
      </c>
      <c r="AD42" s="6">
        <v>2</v>
      </c>
      <c r="AE42" s="71">
        <v>0</v>
      </c>
      <c r="AF42" s="74">
        <v>1844</v>
      </c>
      <c r="AG42" s="6">
        <v>1644</v>
      </c>
      <c r="AH42" s="6">
        <v>200</v>
      </c>
      <c r="AI42" s="6">
        <v>130</v>
      </c>
      <c r="AJ42" s="6">
        <v>96</v>
      </c>
      <c r="AK42" s="6">
        <v>34</v>
      </c>
      <c r="AL42" s="122"/>
      <c r="AM42" s="129"/>
      <c r="AN42" s="127" t="s">
        <v>232</v>
      </c>
      <c r="AO42" s="127" t="s">
        <v>232</v>
      </c>
      <c r="AP42" s="122"/>
      <c r="AQ42" s="127" t="s">
        <v>232</v>
      </c>
      <c r="AR42" s="127" t="s">
        <v>232</v>
      </c>
      <c r="AS42" s="127" t="s">
        <v>232</v>
      </c>
      <c r="AT42" s="127" t="s">
        <v>232</v>
      </c>
      <c r="AU42" s="127" t="s">
        <v>232</v>
      </c>
      <c r="AV42" s="127" t="s">
        <v>232</v>
      </c>
      <c r="AW42" s="127" t="s">
        <v>232</v>
      </c>
      <c r="AX42" s="127" t="s">
        <v>232</v>
      </c>
      <c r="AY42" s="125">
        <v>11</v>
      </c>
      <c r="AZ42" s="104">
        <v>9</v>
      </c>
      <c r="BA42" s="104">
        <v>2</v>
      </c>
      <c r="BB42" s="104">
        <v>523</v>
      </c>
      <c r="BC42" s="104">
        <v>279</v>
      </c>
      <c r="BD42" s="104">
        <v>244</v>
      </c>
      <c r="BE42" s="104">
        <v>38</v>
      </c>
      <c r="BF42" s="104">
        <v>21</v>
      </c>
      <c r="BG42" s="104">
        <v>17</v>
      </c>
    </row>
    <row r="43" spans="1:59" ht="12" hidden="1">
      <c r="A43" s="79" t="s">
        <v>75</v>
      </c>
      <c r="B43" s="6">
        <v>24436</v>
      </c>
      <c r="C43" s="7">
        <v>1.1</v>
      </c>
      <c r="D43" s="6">
        <v>12741</v>
      </c>
      <c r="E43" s="6">
        <v>11695</v>
      </c>
      <c r="F43" s="6">
        <v>10031</v>
      </c>
      <c r="G43" s="7">
        <v>0.45</v>
      </c>
      <c r="H43" s="6">
        <v>6241</v>
      </c>
      <c r="I43" s="6">
        <v>3790</v>
      </c>
      <c r="J43" s="6">
        <v>14405</v>
      </c>
      <c r="K43" s="7">
        <v>0.65</v>
      </c>
      <c r="L43" s="6">
        <v>1242</v>
      </c>
      <c r="M43" s="7">
        <v>0.06</v>
      </c>
      <c r="N43" s="6">
        <v>15647</v>
      </c>
      <c r="O43" s="7">
        <v>0.71</v>
      </c>
      <c r="P43" s="6">
        <v>13321</v>
      </c>
      <c r="Q43" s="7">
        <v>0.6</v>
      </c>
      <c r="R43" s="6">
        <v>4581</v>
      </c>
      <c r="S43" s="30">
        <v>0.21</v>
      </c>
      <c r="T43" s="6">
        <v>23631</v>
      </c>
      <c r="U43" s="6">
        <v>12341</v>
      </c>
      <c r="V43" s="6">
        <v>11290</v>
      </c>
      <c r="W43" s="6">
        <v>303</v>
      </c>
      <c r="X43" s="6">
        <v>153</v>
      </c>
      <c r="Y43" s="6">
        <v>150</v>
      </c>
      <c r="Z43" s="6">
        <v>495</v>
      </c>
      <c r="AA43" s="6">
        <v>244</v>
      </c>
      <c r="AB43" s="6">
        <v>251</v>
      </c>
      <c r="AC43" s="6">
        <v>7</v>
      </c>
      <c r="AD43" s="6">
        <v>3</v>
      </c>
      <c r="AE43" s="71">
        <v>4</v>
      </c>
      <c r="AF43" s="74">
        <v>1997</v>
      </c>
      <c r="AG43" s="6">
        <v>1812</v>
      </c>
      <c r="AH43" s="6">
        <v>185</v>
      </c>
      <c r="AI43" s="6">
        <v>116</v>
      </c>
      <c r="AJ43" s="6">
        <v>79</v>
      </c>
      <c r="AK43" s="6">
        <v>37</v>
      </c>
      <c r="AL43" s="122"/>
      <c r="AM43" s="129"/>
      <c r="AN43" s="127" t="s">
        <v>232</v>
      </c>
      <c r="AO43" s="127" t="s">
        <v>232</v>
      </c>
      <c r="AP43" s="122"/>
      <c r="AQ43" s="127" t="s">
        <v>232</v>
      </c>
      <c r="AR43" s="127" t="s">
        <v>232</v>
      </c>
      <c r="AS43" s="127" t="s">
        <v>232</v>
      </c>
      <c r="AT43" s="127" t="s">
        <v>232</v>
      </c>
      <c r="AU43" s="127" t="s">
        <v>232</v>
      </c>
      <c r="AV43" s="127" t="s">
        <v>232</v>
      </c>
      <c r="AW43" s="127" t="s">
        <v>232</v>
      </c>
      <c r="AX43" s="127" t="s">
        <v>232</v>
      </c>
      <c r="AY43" s="125">
        <v>8</v>
      </c>
      <c r="AZ43" s="104">
        <v>3</v>
      </c>
      <c r="BA43" s="104">
        <v>5</v>
      </c>
      <c r="BB43" s="104">
        <v>560</v>
      </c>
      <c r="BC43" s="104">
        <v>296</v>
      </c>
      <c r="BD43" s="104">
        <v>264</v>
      </c>
      <c r="BE43" s="104">
        <v>35</v>
      </c>
      <c r="BF43" s="104">
        <v>16</v>
      </c>
      <c r="BG43" s="104">
        <v>19</v>
      </c>
    </row>
    <row r="44" spans="1:59" ht="12" hidden="1">
      <c r="A44" s="79" t="s">
        <v>76</v>
      </c>
      <c r="B44" s="6">
        <v>25771</v>
      </c>
      <c r="C44" s="7">
        <v>1.16</v>
      </c>
      <c r="D44" s="6">
        <v>13355</v>
      </c>
      <c r="E44" s="6">
        <v>12416</v>
      </c>
      <c r="F44" s="6">
        <v>9729</v>
      </c>
      <c r="G44" s="7">
        <v>0.44</v>
      </c>
      <c r="H44" s="6">
        <v>6076</v>
      </c>
      <c r="I44" s="6">
        <v>3653</v>
      </c>
      <c r="J44" s="6">
        <v>16042</v>
      </c>
      <c r="K44" s="7">
        <v>0.72</v>
      </c>
      <c r="L44" s="6">
        <v>-1184</v>
      </c>
      <c r="M44" s="7">
        <v>-0.05</v>
      </c>
      <c r="N44" s="6">
        <v>14858</v>
      </c>
      <c r="O44" s="7">
        <v>0.67</v>
      </c>
      <c r="P44" s="6">
        <v>8271</v>
      </c>
      <c r="Q44" s="7">
        <v>0.37</v>
      </c>
      <c r="R44" s="6">
        <v>4741</v>
      </c>
      <c r="S44" s="30">
        <v>0.21</v>
      </c>
      <c r="T44" s="6">
        <v>24847</v>
      </c>
      <c r="U44" s="6">
        <v>12887</v>
      </c>
      <c r="V44" s="6">
        <v>11960</v>
      </c>
      <c r="W44" s="6">
        <v>370</v>
      </c>
      <c r="X44" s="6">
        <v>171</v>
      </c>
      <c r="Y44" s="6">
        <v>199</v>
      </c>
      <c r="Z44" s="6">
        <v>547</v>
      </c>
      <c r="AA44" s="6">
        <v>293</v>
      </c>
      <c r="AB44" s="6">
        <v>254</v>
      </c>
      <c r="AC44" s="6">
        <v>7</v>
      </c>
      <c r="AD44" s="6">
        <v>4</v>
      </c>
      <c r="AE44" s="71">
        <v>3</v>
      </c>
      <c r="AF44" s="74">
        <v>1732</v>
      </c>
      <c r="AG44" s="6">
        <v>1547</v>
      </c>
      <c r="AH44" s="6">
        <v>185</v>
      </c>
      <c r="AI44" s="6">
        <v>140</v>
      </c>
      <c r="AJ44" s="6">
        <v>107</v>
      </c>
      <c r="AK44" s="6">
        <v>33</v>
      </c>
      <c r="AL44" s="122"/>
      <c r="AM44" s="129"/>
      <c r="AN44" s="127" t="s">
        <v>232</v>
      </c>
      <c r="AO44" s="127" t="s">
        <v>232</v>
      </c>
      <c r="AP44" s="122"/>
      <c r="AQ44" s="127" t="s">
        <v>232</v>
      </c>
      <c r="AR44" s="127" t="s">
        <v>232</v>
      </c>
      <c r="AS44" s="127" t="s">
        <v>232</v>
      </c>
      <c r="AT44" s="127" t="s">
        <v>232</v>
      </c>
      <c r="AU44" s="127" t="s">
        <v>232</v>
      </c>
      <c r="AV44" s="127" t="s">
        <v>232</v>
      </c>
      <c r="AW44" s="127" t="s">
        <v>232</v>
      </c>
      <c r="AX44" s="127" t="s">
        <v>232</v>
      </c>
      <c r="AY44" s="125">
        <v>17</v>
      </c>
      <c r="AZ44" s="104">
        <v>7</v>
      </c>
      <c r="BA44" s="104">
        <v>10</v>
      </c>
      <c r="BB44" s="104">
        <v>641</v>
      </c>
      <c r="BC44" s="104">
        <v>312</v>
      </c>
      <c r="BD44" s="104">
        <v>329</v>
      </c>
      <c r="BE44" s="104">
        <v>44</v>
      </c>
      <c r="BF44" s="104">
        <v>23</v>
      </c>
      <c r="BG44" s="104">
        <v>21</v>
      </c>
    </row>
    <row r="45" spans="1:59" ht="12" hidden="1">
      <c r="A45" s="79" t="s">
        <v>77</v>
      </c>
      <c r="B45" s="6">
        <v>26915</v>
      </c>
      <c r="C45" s="7">
        <v>1.21</v>
      </c>
      <c r="D45" s="6">
        <v>14014</v>
      </c>
      <c r="E45" s="6">
        <v>12901</v>
      </c>
      <c r="F45" s="6">
        <v>9706</v>
      </c>
      <c r="G45" s="7">
        <v>0.44</v>
      </c>
      <c r="H45" s="6">
        <v>6132</v>
      </c>
      <c r="I45" s="6">
        <v>3574</v>
      </c>
      <c r="J45" s="6">
        <v>17209</v>
      </c>
      <c r="K45" s="7">
        <v>0.77</v>
      </c>
      <c r="L45" s="6">
        <v>-1294</v>
      </c>
      <c r="M45" s="7">
        <v>-0.06</v>
      </c>
      <c r="N45" s="6">
        <v>15915</v>
      </c>
      <c r="O45" s="7">
        <v>0.72</v>
      </c>
      <c r="P45" s="6">
        <v>12149</v>
      </c>
      <c r="Q45" s="7">
        <v>0.55</v>
      </c>
      <c r="R45" s="6">
        <v>4530</v>
      </c>
      <c r="S45" s="30">
        <v>0.2</v>
      </c>
      <c r="T45" s="6">
        <v>25926</v>
      </c>
      <c r="U45" s="6">
        <v>13497</v>
      </c>
      <c r="V45" s="6">
        <v>12429</v>
      </c>
      <c r="W45" s="6">
        <v>381</v>
      </c>
      <c r="X45" s="6">
        <v>187</v>
      </c>
      <c r="Y45" s="6">
        <v>194</v>
      </c>
      <c r="Z45" s="6">
        <v>599</v>
      </c>
      <c r="AA45" s="6">
        <v>323</v>
      </c>
      <c r="AB45" s="6">
        <v>276</v>
      </c>
      <c r="AC45" s="6">
        <v>9</v>
      </c>
      <c r="AD45" s="6">
        <v>7</v>
      </c>
      <c r="AE45" s="71">
        <v>2</v>
      </c>
      <c r="AF45" s="74">
        <v>1853</v>
      </c>
      <c r="AG45" s="6">
        <v>1640</v>
      </c>
      <c r="AH45" s="6">
        <v>213</v>
      </c>
      <c r="AI45" s="6">
        <v>124</v>
      </c>
      <c r="AJ45" s="6">
        <v>85</v>
      </c>
      <c r="AK45" s="6">
        <v>39</v>
      </c>
      <c r="AL45" s="122"/>
      <c r="AM45" s="129"/>
      <c r="AN45" s="127" t="s">
        <v>232</v>
      </c>
      <c r="AO45" s="127" t="s">
        <v>232</v>
      </c>
      <c r="AP45" s="122"/>
      <c r="AQ45" s="127" t="s">
        <v>232</v>
      </c>
      <c r="AR45" s="127" t="s">
        <v>232</v>
      </c>
      <c r="AS45" s="127" t="s">
        <v>232</v>
      </c>
      <c r="AT45" s="127" t="s">
        <v>232</v>
      </c>
      <c r="AU45" s="127" t="s">
        <v>232</v>
      </c>
      <c r="AV45" s="127" t="s">
        <v>232</v>
      </c>
      <c r="AW45" s="127" t="s">
        <v>232</v>
      </c>
      <c r="AX45" s="127" t="s">
        <v>232</v>
      </c>
      <c r="AY45" s="125">
        <v>16</v>
      </c>
      <c r="AZ45" s="104">
        <v>9</v>
      </c>
      <c r="BA45" s="104">
        <v>7</v>
      </c>
      <c r="BB45" s="104">
        <v>665</v>
      </c>
      <c r="BC45" s="104">
        <v>343</v>
      </c>
      <c r="BD45" s="104">
        <v>322</v>
      </c>
      <c r="BE45" s="104">
        <v>32</v>
      </c>
      <c r="BF45" s="104">
        <v>20</v>
      </c>
      <c r="BG45" s="104">
        <v>12</v>
      </c>
    </row>
    <row r="46" spans="1:59" ht="12" hidden="1">
      <c r="A46" s="79" t="s">
        <v>78</v>
      </c>
      <c r="B46" s="6">
        <v>28710</v>
      </c>
      <c r="C46" s="7">
        <v>1.29</v>
      </c>
      <c r="D46" s="6">
        <v>14914</v>
      </c>
      <c r="E46" s="6">
        <v>13796</v>
      </c>
      <c r="F46" s="6">
        <v>10004</v>
      </c>
      <c r="G46" s="7">
        <v>0.45</v>
      </c>
      <c r="H46" s="6">
        <v>6291</v>
      </c>
      <c r="I46" s="6">
        <v>3713</v>
      </c>
      <c r="J46" s="6">
        <v>18706</v>
      </c>
      <c r="K46" s="7">
        <v>0.84</v>
      </c>
      <c r="L46" s="6">
        <v>191</v>
      </c>
      <c r="M46" s="7">
        <v>0.01</v>
      </c>
      <c r="N46" s="6">
        <v>18897</v>
      </c>
      <c r="O46" s="7">
        <v>0.85</v>
      </c>
      <c r="P46" s="6">
        <v>14088</v>
      </c>
      <c r="Q46" s="7">
        <v>0.63</v>
      </c>
      <c r="R46" s="6">
        <v>4622</v>
      </c>
      <c r="S46" s="30">
        <v>0.21</v>
      </c>
      <c r="T46" s="6">
        <v>27782</v>
      </c>
      <c r="U46" s="6">
        <v>14464</v>
      </c>
      <c r="V46" s="6">
        <v>13318</v>
      </c>
      <c r="W46" s="6">
        <v>369</v>
      </c>
      <c r="X46" s="6">
        <v>180</v>
      </c>
      <c r="Y46" s="6">
        <v>189</v>
      </c>
      <c r="Z46" s="6">
        <v>550</v>
      </c>
      <c r="AA46" s="6">
        <v>265</v>
      </c>
      <c r="AB46" s="6">
        <v>285</v>
      </c>
      <c r="AC46" s="6">
        <v>9</v>
      </c>
      <c r="AD46" s="6">
        <v>5</v>
      </c>
      <c r="AE46" s="71">
        <v>4</v>
      </c>
      <c r="AF46" s="74">
        <v>1826</v>
      </c>
      <c r="AG46" s="6">
        <v>1627</v>
      </c>
      <c r="AH46" s="6">
        <v>199</v>
      </c>
      <c r="AI46" s="6">
        <v>155</v>
      </c>
      <c r="AJ46" s="6">
        <v>120</v>
      </c>
      <c r="AK46" s="6">
        <v>35</v>
      </c>
      <c r="AL46" s="122"/>
      <c r="AM46" s="129"/>
      <c r="AN46" s="127" t="s">
        <v>232</v>
      </c>
      <c r="AO46" s="127" t="s">
        <v>232</v>
      </c>
      <c r="AP46" s="122"/>
      <c r="AQ46" s="127" t="s">
        <v>232</v>
      </c>
      <c r="AR46" s="127" t="s">
        <v>232</v>
      </c>
      <c r="AS46" s="127" t="s">
        <v>232</v>
      </c>
      <c r="AT46" s="127" t="s">
        <v>232</v>
      </c>
      <c r="AU46" s="127" t="s">
        <v>232</v>
      </c>
      <c r="AV46" s="127" t="s">
        <v>232</v>
      </c>
      <c r="AW46" s="127" t="s">
        <v>232</v>
      </c>
      <c r="AX46" s="127" t="s">
        <v>232</v>
      </c>
      <c r="AY46" s="125">
        <v>2</v>
      </c>
      <c r="AZ46" s="104">
        <v>2</v>
      </c>
      <c r="BA46" s="104">
        <v>0</v>
      </c>
      <c r="BB46" s="104">
        <v>625</v>
      </c>
      <c r="BC46" s="104">
        <v>298</v>
      </c>
      <c r="BD46" s="104">
        <v>327</v>
      </c>
      <c r="BE46" s="104">
        <v>45</v>
      </c>
      <c r="BF46" s="104">
        <v>25</v>
      </c>
      <c r="BG46" s="104">
        <v>20</v>
      </c>
    </row>
    <row r="47" spans="1:59" ht="12" hidden="1">
      <c r="A47" s="79" t="s">
        <v>79</v>
      </c>
      <c r="B47" s="6">
        <v>28499</v>
      </c>
      <c r="C47" s="7">
        <v>1.28</v>
      </c>
      <c r="D47" s="6">
        <v>15064</v>
      </c>
      <c r="E47" s="6">
        <v>13435</v>
      </c>
      <c r="F47" s="6">
        <v>10130</v>
      </c>
      <c r="G47" s="7">
        <v>0.46</v>
      </c>
      <c r="H47" s="6">
        <v>6312</v>
      </c>
      <c r="I47" s="6">
        <v>3818</v>
      </c>
      <c r="J47" s="6">
        <v>18369</v>
      </c>
      <c r="K47" s="7">
        <v>0.83</v>
      </c>
      <c r="L47" s="6">
        <v>573</v>
      </c>
      <c r="M47" s="7">
        <v>0.03</v>
      </c>
      <c r="N47" s="6">
        <v>18942</v>
      </c>
      <c r="O47" s="7">
        <v>0.85</v>
      </c>
      <c r="P47" s="6">
        <v>18348</v>
      </c>
      <c r="Q47" s="7">
        <v>0.82</v>
      </c>
      <c r="R47" s="6">
        <v>4420</v>
      </c>
      <c r="S47" s="30">
        <v>0.2</v>
      </c>
      <c r="T47" s="6">
        <v>27611</v>
      </c>
      <c r="U47" s="6">
        <v>14600</v>
      </c>
      <c r="V47" s="6">
        <v>13011</v>
      </c>
      <c r="W47" s="6">
        <v>361</v>
      </c>
      <c r="X47" s="6">
        <v>187</v>
      </c>
      <c r="Y47" s="6">
        <v>174</v>
      </c>
      <c r="Z47" s="6">
        <v>521</v>
      </c>
      <c r="AA47" s="6">
        <v>273</v>
      </c>
      <c r="AB47" s="6">
        <v>248</v>
      </c>
      <c r="AC47" s="6">
        <v>6</v>
      </c>
      <c r="AD47" s="6">
        <v>4</v>
      </c>
      <c r="AE47" s="71">
        <v>2</v>
      </c>
      <c r="AF47" s="74">
        <v>1772</v>
      </c>
      <c r="AG47" s="6">
        <v>1579</v>
      </c>
      <c r="AH47" s="6">
        <v>193</v>
      </c>
      <c r="AI47" s="6">
        <v>159</v>
      </c>
      <c r="AJ47" s="6">
        <v>118</v>
      </c>
      <c r="AK47" s="6">
        <v>41</v>
      </c>
      <c r="AL47" s="122"/>
      <c r="AM47" s="129"/>
      <c r="AN47" s="127" t="s">
        <v>232</v>
      </c>
      <c r="AO47" s="127" t="s">
        <v>232</v>
      </c>
      <c r="AP47" s="122"/>
      <c r="AQ47" s="127" t="s">
        <v>232</v>
      </c>
      <c r="AR47" s="127" t="s">
        <v>232</v>
      </c>
      <c r="AS47" s="127" t="s">
        <v>232</v>
      </c>
      <c r="AT47" s="127" t="s">
        <v>232</v>
      </c>
      <c r="AU47" s="127" t="s">
        <v>232</v>
      </c>
      <c r="AV47" s="127" t="s">
        <v>232</v>
      </c>
      <c r="AW47" s="127" t="s">
        <v>232</v>
      </c>
      <c r="AX47" s="127" t="s">
        <v>232</v>
      </c>
      <c r="AY47" s="125">
        <v>17</v>
      </c>
      <c r="AZ47" s="104">
        <v>9</v>
      </c>
      <c r="BA47" s="104">
        <v>8</v>
      </c>
      <c r="BB47" s="104">
        <v>573</v>
      </c>
      <c r="BC47" s="104">
        <v>302</v>
      </c>
      <c r="BD47" s="104">
        <v>271</v>
      </c>
      <c r="BE47" s="104">
        <v>45</v>
      </c>
      <c r="BF47" s="104">
        <v>18</v>
      </c>
      <c r="BG47" s="104">
        <v>27</v>
      </c>
    </row>
    <row r="48" spans="1:59" ht="12" hidden="1">
      <c r="A48" s="79" t="s">
        <v>80</v>
      </c>
      <c r="B48" s="6">
        <v>27874</v>
      </c>
      <c r="C48" s="7">
        <v>1.25</v>
      </c>
      <c r="D48" s="6">
        <v>14378</v>
      </c>
      <c r="E48" s="6">
        <v>13496</v>
      </c>
      <c r="F48" s="6">
        <v>10205</v>
      </c>
      <c r="G48" s="7">
        <v>0.46</v>
      </c>
      <c r="H48" s="6">
        <v>6376</v>
      </c>
      <c r="I48" s="6">
        <v>3829</v>
      </c>
      <c r="J48" s="6">
        <v>17669</v>
      </c>
      <c r="K48" s="7">
        <v>0.79</v>
      </c>
      <c r="L48" s="6">
        <v>2215</v>
      </c>
      <c r="M48" s="7">
        <v>0.1</v>
      </c>
      <c r="N48" s="6">
        <v>19884</v>
      </c>
      <c r="O48" s="7">
        <v>0.89</v>
      </c>
      <c r="P48" s="6">
        <v>18420</v>
      </c>
      <c r="Q48" s="7">
        <v>0.83</v>
      </c>
      <c r="R48" s="6">
        <v>4321</v>
      </c>
      <c r="S48" s="30">
        <v>0.19</v>
      </c>
      <c r="T48" s="6">
        <v>26961</v>
      </c>
      <c r="U48" s="6">
        <v>13895</v>
      </c>
      <c r="V48" s="6">
        <v>13066</v>
      </c>
      <c r="W48" s="6">
        <v>372</v>
      </c>
      <c r="X48" s="6">
        <v>191</v>
      </c>
      <c r="Y48" s="6">
        <v>181</v>
      </c>
      <c r="Z48" s="6">
        <v>534</v>
      </c>
      <c r="AA48" s="6">
        <v>287</v>
      </c>
      <c r="AB48" s="6">
        <v>247</v>
      </c>
      <c r="AC48" s="6">
        <v>7</v>
      </c>
      <c r="AD48" s="6">
        <v>5</v>
      </c>
      <c r="AE48" s="71">
        <v>2</v>
      </c>
      <c r="AF48" s="74">
        <v>2030</v>
      </c>
      <c r="AG48" s="6">
        <v>1821</v>
      </c>
      <c r="AH48" s="6">
        <v>209</v>
      </c>
      <c r="AI48" s="6">
        <v>167</v>
      </c>
      <c r="AJ48" s="6">
        <v>124</v>
      </c>
      <c r="AK48" s="6">
        <v>43</v>
      </c>
      <c r="AL48" s="122"/>
      <c r="AM48" s="129"/>
      <c r="AN48" s="127" t="s">
        <v>232</v>
      </c>
      <c r="AO48" s="127" t="s">
        <v>232</v>
      </c>
      <c r="AP48" s="122"/>
      <c r="AQ48" s="127" t="s">
        <v>232</v>
      </c>
      <c r="AR48" s="127" t="s">
        <v>232</v>
      </c>
      <c r="AS48" s="127" t="s">
        <v>232</v>
      </c>
      <c r="AT48" s="127" t="s">
        <v>232</v>
      </c>
      <c r="AU48" s="127" t="s">
        <v>232</v>
      </c>
      <c r="AV48" s="127" t="s">
        <v>232</v>
      </c>
      <c r="AW48" s="127" t="s">
        <v>232</v>
      </c>
      <c r="AX48" s="127" t="s">
        <v>232</v>
      </c>
      <c r="AY48" s="125">
        <v>11</v>
      </c>
      <c r="AZ48" s="104">
        <v>2</v>
      </c>
      <c r="BA48" s="104">
        <v>9</v>
      </c>
      <c r="BB48" s="104">
        <v>694</v>
      </c>
      <c r="BC48" s="104">
        <v>342</v>
      </c>
      <c r="BD48" s="104">
        <v>352</v>
      </c>
      <c r="BE48" s="104">
        <v>18</v>
      </c>
      <c r="BF48" s="104">
        <v>8</v>
      </c>
      <c r="BG48" s="104">
        <v>10</v>
      </c>
    </row>
    <row r="49" spans="1:59" s="5" customFormat="1" ht="12">
      <c r="A49" s="2" t="s">
        <v>81</v>
      </c>
      <c r="B49" s="3">
        <v>260354</v>
      </c>
      <c r="C49" s="4">
        <v>11.65</v>
      </c>
      <c r="D49" s="3">
        <v>135596</v>
      </c>
      <c r="E49" s="3">
        <v>124758</v>
      </c>
      <c r="F49" s="3">
        <v>127647</v>
      </c>
      <c r="G49" s="4">
        <v>5.71</v>
      </c>
      <c r="H49" s="3">
        <v>79319</v>
      </c>
      <c r="I49" s="3">
        <v>48328</v>
      </c>
      <c r="J49" s="3">
        <v>132707</v>
      </c>
      <c r="K49" s="4">
        <v>5.94</v>
      </c>
      <c r="L49" s="3">
        <v>-3811</v>
      </c>
      <c r="M49" s="4">
        <v>-0.17</v>
      </c>
      <c r="N49" s="3">
        <v>128896</v>
      </c>
      <c r="O49" s="4">
        <v>5.77</v>
      </c>
      <c r="P49" s="3">
        <v>170515</v>
      </c>
      <c r="Q49" s="4">
        <v>7.63</v>
      </c>
      <c r="R49" s="3">
        <v>56538</v>
      </c>
      <c r="S49" s="28">
        <v>2.53</v>
      </c>
      <c r="T49" s="3">
        <v>250858</v>
      </c>
      <c r="U49" s="3">
        <v>130704</v>
      </c>
      <c r="V49" s="3">
        <v>120154</v>
      </c>
      <c r="W49" s="3">
        <v>3882</v>
      </c>
      <c r="X49" s="3">
        <v>1970</v>
      </c>
      <c r="Y49" s="3">
        <v>1912</v>
      </c>
      <c r="Z49" s="3">
        <v>5551</v>
      </c>
      <c r="AA49" s="3">
        <v>2886</v>
      </c>
      <c r="AB49" s="3">
        <v>2665</v>
      </c>
      <c r="AC49" s="3">
        <v>63</v>
      </c>
      <c r="AD49" s="3">
        <v>36</v>
      </c>
      <c r="AE49" s="70">
        <v>27</v>
      </c>
      <c r="AF49" s="75">
        <v>19405</v>
      </c>
      <c r="AG49" s="3">
        <v>16988</v>
      </c>
      <c r="AH49" s="3">
        <v>2417</v>
      </c>
      <c r="AI49" s="3">
        <v>2506</v>
      </c>
      <c r="AJ49" s="3">
        <v>1920</v>
      </c>
      <c r="AK49" s="3">
        <v>586</v>
      </c>
      <c r="AL49" s="123">
        <v>232608</v>
      </c>
      <c r="AM49" s="130">
        <f>AL49/B49*100</f>
        <v>89.34297149266</v>
      </c>
      <c r="AN49" s="128" t="s">
        <v>232</v>
      </c>
      <c r="AO49" s="128" t="s">
        <v>232</v>
      </c>
      <c r="AP49" s="122">
        <v>27746</v>
      </c>
      <c r="AQ49" s="128" t="s">
        <v>232</v>
      </c>
      <c r="AR49" s="128" t="s">
        <v>232</v>
      </c>
      <c r="AS49" s="128" t="s">
        <v>232</v>
      </c>
      <c r="AT49" s="128" t="s">
        <v>232</v>
      </c>
      <c r="AU49" s="128" t="s">
        <v>232</v>
      </c>
      <c r="AV49" s="128" t="s">
        <v>232</v>
      </c>
      <c r="AW49" s="128" t="s">
        <v>232</v>
      </c>
      <c r="AX49" s="128" t="s">
        <v>232</v>
      </c>
      <c r="AY49" s="126">
        <v>78</v>
      </c>
      <c r="AZ49" s="105">
        <v>42</v>
      </c>
      <c r="BA49" s="105">
        <v>36</v>
      </c>
      <c r="BB49" s="105">
        <v>6246</v>
      </c>
      <c r="BC49" s="105">
        <v>3262</v>
      </c>
      <c r="BD49" s="105">
        <v>2984</v>
      </c>
      <c r="BE49" s="105">
        <v>218</v>
      </c>
      <c r="BF49" s="105">
        <v>117</v>
      </c>
      <c r="BG49" s="105">
        <v>101</v>
      </c>
    </row>
    <row r="50" spans="1:59" ht="12" hidden="1">
      <c r="A50" s="79" t="s">
        <v>69</v>
      </c>
      <c r="B50" s="6">
        <v>23705</v>
      </c>
      <c r="C50" s="7">
        <v>1.06</v>
      </c>
      <c r="D50" s="6">
        <v>12322</v>
      </c>
      <c r="E50" s="6">
        <v>11383</v>
      </c>
      <c r="F50" s="6">
        <v>10753</v>
      </c>
      <c r="G50" s="7">
        <v>0.48</v>
      </c>
      <c r="H50" s="6">
        <v>6694</v>
      </c>
      <c r="I50" s="6">
        <v>4059</v>
      </c>
      <c r="J50" s="6">
        <v>12952</v>
      </c>
      <c r="K50" s="7">
        <v>0.58</v>
      </c>
      <c r="L50" s="6">
        <v>601</v>
      </c>
      <c r="M50" s="7">
        <v>0.03</v>
      </c>
      <c r="N50" s="6">
        <v>13553</v>
      </c>
      <c r="O50" s="7">
        <v>0.61</v>
      </c>
      <c r="P50" s="6">
        <v>19320</v>
      </c>
      <c r="Q50" s="7">
        <v>0.87</v>
      </c>
      <c r="R50" s="6">
        <v>3585</v>
      </c>
      <c r="S50" s="30">
        <v>0.16</v>
      </c>
      <c r="T50" s="6">
        <v>22952</v>
      </c>
      <c r="U50" s="6">
        <v>11941</v>
      </c>
      <c r="V50" s="6">
        <v>11011</v>
      </c>
      <c r="W50" s="6">
        <v>281</v>
      </c>
      <c r="X50" s="6">
        <v>139</v>
      </c>
      <c r="Y50" s="6">
        <v>142</v>
      </c>
      <c r="Z50" s="6">
        <v>468</v>
      </c>
      <c r="AA50" s="6">
        <v>240</v>
      </c>
      <c r="AB50" s="6">
        <v>228</v>
      </c>
      <c r="AC50" s="6">
        <v>4</v>
      </c>
      <c r="AD50" s="6">
        <v>2</v>
      </c>
      <c r="AE50" s="71">
        <v>2</v>
      </c>
      <c r="AF50" s="74">
        <v>1680</v>
      </c>
      <c r="AG50" s="6">
        <v>1518</v>
      </c>
      <c r="AH50" s="6">
        <v>162</v>
      </c>
      <c r="AI50" s="6">
        <v>158</v>
      </c>
      <c r="AJ50" s="6">
        <v>119</v>
      </c>
      <c r="AK50" s="6">
        <v>39</v>
      </c>
      <c r="AL50" s="122"/>
      <c r="AM50" s="129"/>
      <c r="AN50" s="127" t="s">
        <v>232</v>
      </c>
      <c r="AO50" s="127" t="s">
        <v>232</v>
      </c>
      <c r="AP50" s="122"/>
      <c r="AQ50" s="127" t="s">
        <v>232</v>
      </c>
      <c r="AR50" s="127" t="s">
        <v>232</v>
      </c>
      <c r="AS50" s="127" t="s">
        <v>232</v>
      </c>
      <c r="AT50" s="127" t="s">
        <v>232</v>
      </c>
      <c r="AU50" s="127" t="s">
        <v>232</v>
      </c>
      <c r="AV50" s="127" t="s">
        <v>232</v>
      </c>
      <c r="AW50" s="127" t="s">
        <v>232</v>
      </c>
      <c r="AX50" s="127" t="s">
        <v>232</v>
      </c>
      <c r="AY50" s="125">
        <v>5</v>
      </c>
      <c r="AZ50" s="104">
        <v>2</v>
      </c>
      <c r="BA50" s="104">
        <v>3</v>
      </c>
      <c r="BB50" s="104">
        <v>545</v>
      </c>
      <c r="BC50" s="104">
        <v>287</v>
      </c>
      <c r="BD50" s="104">
        <v>258</v>
      </c>
      <c r="BE50" s="104">
        <v>33</v>
      </c>
      <c r="BF50" s="104">
        <v>20</v>
      </c>
      <c r="BG50" s="104">
        <v>13</v>
      </c>
    </row>
    <row r="51" spans="1:59" ht="12" hidden="1">
      <c r="A51" s="79" t="s">
        <v>70</v>
      </c>
      <c r="B51" s="6">
        <v>21610</v>
      </c>
      <c r="C51" s="7">
        <v>0.97</v>
      </c>
      <c r="D51" s="6">
        <v>11365</v>
      </c>
      <c r="E51" s="6">
        <v>10245</v>
      </c>
      <c r="F51" s="6">
        <v>11219</v>
      </c>
      <c r="G51" s="7">
        <v>0.5</v>
      </c>
      <c r="H51" s="6">
        <v>6980</v>
      </c>
      <c r="I51" s="6">
        <v>4239</v>
      </c>
      <c r="J51" s="6">
        <v>10391</v>
      </c>
      <c r="K51" s="7">
        <v>0.47</v>
      </c>
      <c r="L51" s="6">
        <v>-1685</v>
      </c>
      <c r="M51" s="7">
        <v>-0.08</v>
      </c>
      <c r="N51" s="6">
        <v>8706</v>
      </c>
      <c r="O51" s="7">
        <v>0.39</v>
      </c>
      <c r="P51" s="6">
        <v>13623</v>
      </c>
      <c r="Q51" s="7">
        <v>0.61</v>
      </c>
      <c r="R51" s="6">
        <v>4466</v>
      </c>
      <c r="S51" s="30">
        <v>0.2</v>
      </c>
      <c r="T51" s="6">
        <v>20822</v>
      </c>
      <c r="U51" s="6">
        <v>10961</v>
      </c>
      <c r="V51" s="6">
        <v>9861</v>
      </c>
      <c r="W51" s="6">
        <v>311</v>
      </c>
      <c r="X51" s="6">
        <v>165</v>
      </c>
      <c r="Y51" s="6">
        <v>146</v>
      </c>
      <c r="Z51" s="6">
        <v>472</v>
      </c>
      <c r="AA51" s="6">
        <v>236</v>
      </c>
      <c r="AB51" s="6">
        <v>236</v>
      </c>
      <c r="AC51" s="6">
        <v>5</v>
      </c>
      <c r="AD51" s="6">
        <v>3</v>
      </c>
      <c r="AE51" s="71">
        <v>2</v>
      </c>
      <c r="AF51" s="74">
        <v>1435</v>
      </c>
      <c r="AG51" s="6">
        <v>1220</v>
      </c>
      <c r="AH51" s="6">
        <v>215</v>
      </c>
      <c r="AI51" s="6">
        <v>197</v>
      </c>
      <c r="AJ51" s="6">
        <v>153</v>
      </c>
      <c r="AK51" s="6">
        <v>44</v>
      </c>
      <c r="AL51" s="122"/>
      <c r="AM51" s="129"/>
      <c r="AN51" s="127" t="s">
        <v>232</v>
      </c>
      <c r="AO51" s="127" t="s">
        <v>232</v>
      </c>
      <c r="AP51" s="122"/>
      <c r="AQ51" s="127" t="s">
        <v>232</v>
      </c>
      <c r="AR51" s="127" t="s">
        <v>232</v>
      </c>
      <c r="AS51" s="127" t="s">
        <v>232</v>
      </c>
      <c r="AT51" s="127" t="s">
        <v>232</v>
      </c>
      <c r="AU51" s="127" t="s">
        <v>232</v>
      </c>
      <c r="AV51" s="127" t="s">
        <v>232</v>
      </c>
      <c r="AW51" s="127" t="s">
        <v>232</v>
      </c>
      <c r="AX51" s="127" t="s">
        <v>232</v>
      </c>
      <c r="AY51" s="125">
        <v>7</v>
      </c>
      <c r="AZ51" s="104">
        <v>4</v>
      </c>
      <c r="BA51" s="104">
        <v>3</v>
      </c>
      <c r="BB51" s="104">
        <v>515</v>
      </c>
      <c r="BC51" s="104">
        <v>254</v>
      </c>
      <c r="BD51" s="104">
        <v>261</v>
      </c>
      <c r="BE51" s="104">
        <v>18</v>
      </c>
      <c r="BF51" s="104">
        <v>8</v>
      </c>
      <c r="BG51" s="104">
        <v>10</v>
      </c>
    </row>
    <row r="52" spans="1:59" ht="12" hidden="1">
      <c r="A52" s="79" t="s">
        <v>71</v>
      </c>
      <c r="B52" s="6">
        <v>22407</v>
      </c>
      <c r="C52" s="7">
        <v>1</v>
      </c>
      <c r="D52" s="6">
        <v>11715</v>
      </c>
      <c r="E52" s="6">
        <v>10692</v>
      </c>
      <c r="F52" s="6">
        <v>11764</v>
      </c>
      <c r="G52" s="7">
        <v>0.53</v>
      </c>
      <c r="H52" s="6">
        <v>7269</v>
      </c>
      <c r="I52" s="6">
        <v>4495</v>
      </c>
      <c r="J52" s="6">
        <v>10643</v>
      </c>
      <c r="K52" s="7">
        <v>0.48</v>
      </c>
      <c r="L52" s="6">
        <v>-1077</v>
      </c>
      <c r="M52" s="7">
        <v>-0.05</v>
      </c>
      <c r="N52" s="6">
        <v>9566</v>
      </c>
      <c r="O52" s="7">
        <v>0.43</v>
      </c>
      <c r="P52" s="6">
        <v>15441</v>
      </c>
      <c r="Q52" s="7">
        <v>0.69</v>
      </c>
      <c r="R52" s="6">
        <v>4721</v>
      </c>
      <c r="S52" s="30">
        <v>0.21</v>
      </c>
      <c r="T52" s="6">
        <v>21559</v>
      </c>
      <c r="U52" s="6">
        <v>11260</v>
      </c>
      <c r="V52" s="6">
        <v>10299</v>
      </c>
      <c r="W52" s="6">
        <v>339</v>
      </c>
      <c r="X52" s="6">
        <v>172</v>
      </c>
      <c r="Y52" s="6">
        <v>167</v>
      </c>
      <c r="Z52" s="6">
        <v>505</v>
      </c>
      <c r="AA52" s="6">
        <v>281</v>
      </c>
      <c r="AB52" s="6">
        <v>224</v>
      </c>
      <c r="AC52" s="6">
        <v>4</v>
      </c>
      <c r="AD52" s="6">
        <v>2</v>
      </c>
      <c r="AE52" s="71">
        <v>2</v>
      </c>
      <c r="AF52" s="74">
        <v>1774</v>
      </c>
      <c r="AG52" s="6">
        <v>1575</v>
      </c>
      <c r="AH52" s="6">
        <v>199</v>
      </c>
      <c r="AI52" s="6">
        <v>196</v>
      </c>
      <c r="AJ52" s="6">
        <v>134</v>
      </c>
      <c r="AK52" s="6">
        <v>62</v>
      </c>
      <c r="AL52" s="122"/>
      <c r="AM52" s="129"/>
      <c r="AN52" s="127" t="s">
        <v>232</v>
      </c>
      <c r="AO52" s="127" t="s">
        <v>232</v>
      </c>
      <c r="AP52" s="122"/>
      <c r="AQ52" s="127" t="s">
        <v>232</v>
      </c>
      <c r="AR52" s="127" t="s">
        <v>232</v>
      </c>
      <c r="AS52" s="127" t="s">
        <v>232</v>
      </c>
      <c r="AT52" s="127" t="s">
        <v>232</v>
      </c>
      <c r="AU52" s="127" t="s">
        <v>232</v>
      </c>
      <c r="AV52" s="127" t="s">
        <v>232</v>
      </c>
      <c r="AW52" s="127" t="s">
        <v>232</v>
      </c>
      <c r="AX52" s="127" t="s">
        <v>232</v>
      </c>
      <c r="AY52" s="125">
        <v>9</v>
      </c>
      <c r="AZ52" s="104">
        <v>5</v>
      </c>
      <c r="BA52" s="104">
        <v>4</v>
      </c>
      <c r="BB52" s="104">
        <v>537</v>
      </c>
      <c r="BC52" s="104">
        <v>290</v>
      </c>
      <c r="BD52" s="104">
        <v>247</v>
      </c>
      <c r="BE52" s="104">
        <v>28</v>
      </c>
      <c r="BF52" s="104">
        <v>15</v>
      </c>
      <c r="BG52" s="104">
        <v>13</v>
      </c>
    </row>
    <row r="53" spans="1:59" ht="12" hidden="1">
      <c r="A53" s="79" t="s">
        <v>72</v>
      </c>
      <c r="B53" s="6">
        <v>20922</v>
      </c>
      <c r="C53" s="7">
        <v>0.94</v>
      </c>
      <c r="D53" s="6">
        <v>10948</v>
      </c>
      <c r="E53" s="6">
        <v>9974</v>
      </c>
      <c r="F53" s="6">
        <v>10727</v>
      </c>
      <c r="G53" s="7">
        <v>0.48</v>
      </c>
      <c r="H53" s="6">
        <v>6661</v>
      </c>
      <c r="I53" s="6">
        <v>4066</v>
      </c>
      <c r="J53" s="6">
        <v>10195</v>
      </c>
      <c r="K53" s="7">
        <v>0.46</v>
      </c>
      <c r="L53" s="6">
        <v>-458</v>
      </c>
      <c r="M53" s="7">
        <v>-0.02</v>
      </c>
      <c r="N53" s="6">
        <v>9737</v>
      </c>
      <c r="O53" s="7">
        <v>0.44</v>
      </c>
      <c r="P53" s="6">
        <v>14110</v>
      </c>
      <c r="Q53" s="7">
        <v>0.63</v>
      </c>
      <c r="R53" s="6">
        <v>4542</v>
      </c>
      <c r="S53" s="30">
        <v>0.2</v>
      </c>
      <c r="T53" s="6">
        <v>20130</v>
      </c>
      <c r="U53" s="6">
        <v>10523</v>
      </c>
      <c r="V53" s="6">
        <v>9607</v>
      </c>
      <c r="W53" s="6">
        <v>306</v>
      </c>
      <c r="X53" s="6">
        <v>151</v>
      </c>
      <c r="Y53" s="6">
        <v>155</v>
      </c>
      <c r="Z53" s="6">
        <v>480</v>
      </c>
      <c r="AA53" s="6">
        <v>272</v>
      </c>
      <c r="AB53" s="6">
        <v>208</v>
      </c>
      <c r="AC53" s="6">
        <v>6</v>
      </c>
      <c r="AD53" s="6">
        <v>2</v>
      </c>
      <c r="AE53" s="71">
        <v>4</v>
      </c>
      <c r="AF53" s="74">
        <v>1401</v>
      </c>
      <c r="AG53" s="6">
        <v>1204</v>
      </c>
      <c r="AH53" s="6">
        <v>197</v>
      </c>
      <c r="AI53" s="6">
        <v>199</v>
      </c>
      <c r="AJ53" s="6">
        <v>147</v>
      </c>
      <c r="AK53" s="6">
        <v>52</v>
      </c>
      <c r="AL53" s="122"/>
      <c r="AM53" s="129"/>
      <c r="AN53" s="127" t="s">
        <v>232</v>
      </c>
      <c r="AO53" s="127" t="s">
        <v>232</v>
      </c>
      <c r="AP53" s="122"/>
      <c r="AQ53" s="127" t="s">
        <v>232</v>
      </c>
      <c r="AR53" s="127" t="s">
        <v>232</v>
      </c>
      <c r="AS53" s="127" t="s">
        <v>232</v>
      </c>
      <c r="AT53" s="127" t="s">
        <v>232</v>
      </c>
      <c r="AU53" s="127" t="s">
        <v>232</v>
      </c>
      <c r="AV53" s="127" t="s">
        <v>232</v>
      </c>
      <c r="AW53" s="127" t="s">
        <v>232</v>
      </c>
      <c r="AX53" s="127" t="s">
        <v>232</v>
      </c>
      <c r="AY53" s="125">
        <v>6</v>
      </c>
      <c r="AZ53" s="104">
        <v>3</v>
      </c>
      <c r="BA53" s="104">
        <v>3</v>
      </c>
      <c r="BB53" s="104">
        <v>497</v>
      </c>
      <c r="BC53" s="104">
        <v>256</v>
      </c>
      <c r="BD53" s="104">
        <v>241</v>
      </c>
      <c r="BE53" s="104">
        <v>18</v>
      </c>
      <c r="BF53" s="104">
        <v>12</v>
      </c>
      <c r="BG53" s="104">
        <v>6</v>
      </c>
    </row>
    <row r="54" spans="1:59" ht="12" hidden="1">
      <c r="A54" s="79" t="s">
        <v>73</v>
      </c>
      <c r="B54" s="6">
        <v>21584</v>
      </c>
      <c r="C54" s="7">
        <v>0.97</v>
      </c>
      <c r="D54" s="6">
        <v>11224</v>
      </c>
      <c r="E54" s="6">
        <v>10360</v>
      </c>
      <c r="F54" s="6">
        <v>10882</v>
      </c>
      <c r="G54" s="7">
        <v>0.49</v>
      </c>
      <c r="H54" s="6">
        <v>6795</v>
      </c>
      <c r="I54" s="6">
        <v>4087</v>
      </c>
      <c r="J54" s="6">
        <v>10702</v>
      </c>
      <c r="K54" s="7">
        <v>0.48</v>
      </c>
      <c r="L54" s="6">
        <v>-165</v>
      </c>
      <c r="M54" s="7">
        <v>-0.01</v>
      </c>
      <c r="N54" s="6">
        <v>10537</v>
      </c>
      <c r="O54" s="7">
        <v>0.47</v>
      </c>
      <c r="P54" s="6">
        <v>14075</v>
      </c>
      <c r="Q54" s="7">
        <v>0.63</v>
      </c>
      <c r="R54" s="6">
        <v>4857</v>
      </c>
      <c r="S54" s="30">
        <v>0.22</v>
      </c>
      <c r="T54" s="6">
        <v>20780</v>
      </c>
      <c r="U54" s="6">
        <v>10853</v>
      </c>
      <c r="V54" s="6">
        <v>9927</v>
      </c>
      <c r="W54" s="6">
        <v>335</v>
      </c>
      <c r="X54" s="6">
        <v>166</v>
      </c>
      <c r="Y54" s="6">
        <v>169</v>
      </c>
      <c r="Z54" s="6">
        <v>466</v>
      </c>
      <c r="AA54" s="6">
        <v>205</v>
      </c>
      <c r="AB54" s="6">
        <v>261</v>
      </c>
      <c r="AC54" s="6">
        <v>3</v>
      </c>
      <c r="AD54" s="6">
        <v>0</v>
      </c>
      <c r="AE54" s="71">
        <v>3</v>
      </c>
      <c r="AF54" s="74">
        <v>1687</v>
      </c>
      <c r="AG54" s="6">
        <v>1469</v>
      </c>
      <c r="AH54" s="6">
        <v>218</v>
      </c>
      <c r="AI54" s="6">
        <v>219</v>
      </c>
      <c r="AJ54" s="6">
        <v>168</v>
      </c>
      <c r="AK54" s="6">
        <v>51</v>
      </c>
      <c r="AL54" s="122"/>
      <c r="AM54" s="129"/>
      <c r="AN54" s="127" t="s">
        <v>232</v>
      </c>
      <c r="AO54" s="127" t="s">
        <v>232</v>
      </c>
      <c r="AP54" s="122"/>
      <c r="AQ54" s="127" t="s">
        <v>232</v>
      </c>
      <c r="AR54" s="127" t="s">
        <v>232</v>
      </c>
      <c r="AS54" s="127" t="s">
        <v>232</v>
      </c>
      <c r="AT54" s="127" t="s">
        <v>232</v>
      </c>
      <c r="AU54" s="127" t="s">
        <v>232</v>
      </c>
      <c r="AV54" s="127" t="s">
        <v>232</v>
      </c>
      <c r="AW54" s="127" t="s">
        <v>232</v>
      </c>
      <c r="AX54" s="127" t="s">
        <v>232</v>
      </c>
      <c r="AY54" s="125">
        <v>10</v>
      </c>
      <c r="AZ54" s="104">
        <v>5</v>
      </c>
      <c r="BA54" s="104">
        <v>5</v>
      </c>
      <c r="BB54" s="104">
        <v>572</v>
      </c>
      <c r="BC54" s="104">
        <v>322</v>
      </c>
      <c r="BD54" s="104">
        <v>250</v>
      </c>
      <c r="BE54" s="104">
        <v>12</v>
      </c>
      <c r="BF54" s="104">
        <v>6</v>
      </c>
      <c r="BG54" s="104">
        <v>6</v>
      </c>
    </row>
    <row r="55" spans="1:59" ht="12" hidden="1">
      <c r="A55" s="79" t="s">
        <v>74</v>
      </c>
      <c r="B55" s="6">
        <v>19935</v>
      </c>
      <c r="C55" s="7">
        <v>0.89</v>
      </c>
      <c r="D55" s="6">
        <v>10403</v>
      </c>
      <c r="E55" s="6">
        <v>9532</v>
      </c>
      <c r="F55" s="6">
        <v>9727</v>
      </c>
      <c r="G55" s="7">
        <v>0.44</v>
      </c>
      <c r="H55" s="6">
        <v>5991</v>
      </c>
      <c r="I55" s="6">
        <v>3736</v>
      </c>
      <c r="J55" s="6">
        <v>10208</v>
      </c>
      <c r="K55" s="7">
        <v>0.46</v>
      </c>
      <c r="L55" s="6">
        <v>557</v>
      </c>
      <c r="M55" s="7">
        <v>0.02</v>
      </c>
      <c r="N55" s="6">
        <v>10765</v>
      </c>
      <c r="O55" s="7">
        <v>0.48</v>
      </c>
      <c r="P55" s="6">
        <v>11762</v>
      </c>
      <c r="Q55" s="7">
        <v>0.53</v>
      </c>
      <c r="R55" s="6">
        <v>4702</v>
      </c>
      <c r="S55" s="30">
        <v>0.21</v>
      </c>
      <c r="T55" s="6">
        <v>19218</v>
      </c>
      <c r="U55" s="6">
        <v>10016</v>
      </c>
      <c r="V55" s="6">
        <v>9202</v>
      </c>
      <c r="W55" s="6">
        <v>299</v>
      </c>
      <c r="X55" s="6">
        <v>159</v>
      </c>
      <c r="Y55" s="6">
        <v>140</v>
      </c>
      <c r="Z55" s="6">
        <v>416</v>
      </c>
      <c r="AA55" s="6">
        <v>227</v>
      </c>
      <c r="AB55" s="6">
        <v>189</v>
      </c>
      <c r="AC55" s="6">
        <v>2</v>
      </c>
      <c r="AD55" s="6">
        <v>1</v>
      </c>
      <c r="AE55" s="71">
        <v>1</v>
      </c>
      <c r="AF55" s="74">
        <v>1628</v>
      </c>
      <c r="AG55" s="6">
        <v>1417</v>
      </c>
      <c r="AH55" s="6">
        <v>211</v>
      </c>
      <c r="AI55" s="6">
        <v>218</v>
      </c>
      <c r="AJ55" s="6">
        <v>156</v>
      </c>
      <c r="AK55" s="6">
        <v>62</v>
      </c>
      <c r="AL55" s="122"/>
      <c r="AM55" s="129"/>
      <c r="AN55" s="127" t="s">
        <v>232</v>
      </c>
      <c r="AO55" s="127" t="s">
        <v>232</v>
      </c>
      <c r="AP55" s="122"/>
      <c r="AQ55" s="127" t="s">
        <v>232</v>
      </c>
      <c r="AR55" s="127" t="s">
        <v>232</v>
      </c>
      <c r="AS55" s="127" t="s">
        <v>232</v>
      </c>
      <c r="AT55" s="127" t="s">
        <v>232</v>
      </c>
      <c r="AU55" s="127" t="s">
        <v>232</v>
      </c>
      <c r="AV55" s="127" t="s">
        <v>232</v>
      </c>
      <c r="AW55" s="127" t="s">
        <v>232</v>
      </c>
      <c r="AX55" s="127" t="s">
        <v>232</v>
      </c>
      <c r="AY55" s="125">
        <v>5</v>
      </c>
      <c r="AZ55" s="104">
        <v>2</v>
      </c>
      <c r="BA55" s="104">
        <v>3</v>
      </c>
      <c r="BB55" s="104">
        <v>511</v>
      </c>
      <c r="BC55" s="104">
        <v>251</v>
      </c>
      <c r="BD55" s="104">
        <v>260</v>
      </c>
      <c r="BE55" s="104">
        <v>20</v>
      </c>
      <c r="BF55" s="104">
        <v>6</v>
      </c>
      <c r="BG55" s="104">
        <v>14</v>
      </c>
    </row>
    <row r="56" spans="1:59" ht="12" hidden="1">
      <c r="A56" s="79" t="s">
        <v>75</v>
      </c>
      <c r="B56" s="6">
        <v>20728</v>
      </c>
      <c r="C56" s="7">
        <v>0.93</v>
      </c>
      <c r="D56" s="6">
        <v>10766</v>
      </c>
      <c r="E56" s="6">
        <v>9962</v>
      </c>
      <c r="F56" s="6">
        <v>10274</v>
      </c>
      <c r="G56" s="7">
        <v>0.46</v>
      </c>
      <c r="H56" s="6">
        <v>6418</v>
      </c>
      <c r="I56" s="6">
        <v>3856</v>
      </c>
      <c r="J56" s="6">
        <v>10454</v>
      </c>
      <c r="K56" s="7">
        <v>0.47</v>
      </c>
      <c r="L56" s="6">
        <v>373</v>
      </c>
      <c r="M56" s="7">
        <v>0.02</v>
      </c>
      <c r="N56" s="6">
        <v>10827</v>
      </c>
      <c r="O56" s="7">
        <v>0.48</v>
      </c>
      <c r="P56" s="6">
        <v>14018</v>
      </c>
      <c r="Q56" s="7">
        <v>0.63</v>
      </c>
      <c r="R56" s="6">
        <v>4965</v>
      </c>
      <c r="S56" s="30">
        <v>0.22</v>
      </c>
      <c r="T56" s="6">
        <v>19941</v>
      </c>
      <c r="U56" s="6">
        <v>10356</v>
      </c>
      <c r="V56" s="6">
        <v>9585</v>
      </c>
      <c r="W56" s="6">
        <v>320</v>
      </c>
      <c r="X56" s="6">
        <v>165</v>
      </c>
      <c r="Y56" s="6">
        <v>155</v>
      </c>
      <c r="Z56" s="6">
        <v>457</v>
      </c>
      <c r="AA56" s="6">
        <v>239</v>
      </c>
      <c r="AB56" s="6">
        <v>218</v>
      </c>
      <c r="AC56" s="6">
        <v>10</v>
      </c>
      <c r="AD56" s="6">
        <v>6</v>
      </c>
      <c r="AE56" s="71">
        <v>4</v>
      </c>
      <c r="AF56" s="74">
        <v>1870</v>
      </c>
      <c r="AG56" s="6">
        <v>1658</v>
      </c>
      <c r="AH56" s="6">
        <v>212</v>
      </c>
      <c r="AI56" s="6">
        <v>219</v>
      </c>
      <c r="AJ56" s="6">
        <v>172</v>
      </c>
      <c r="AK56" s="6">
        <v>47</v>
      </c>
      <c r="AL56" s="122"/>
      <c r="AM56" s="129"/>
      <c r="AN56" s="127" t="s">
        <v>232</v>
      </c>
      <c r="AO56" s="127" t="s">
        <v>232</v>
      </c>
      <c r="AP56" s="122"/>
      <c r="AQ56" s="127" t="s">
        <v>232</v>
      </c>
      <c r="AR56" s="127" t="s">
        <v>232</v>
      </c>
      <c r="AS56" s="127" t="s">
        <v>232</v>
      </c>
      <c r="AT56" s="127" t="s">
        <v>232</v>
      </c>
      <c r="AU56" s="127" t="s">
        <v>232</v>
      </c>
      <c r="AV56" s="127" t="s">
        <v>232</v>
      </c>
      <c r="AW56" s="127" t="s">
        <v>232</v>
      </c>
      <c r="AX56" s="127" t="s">
        <v>232</v>
      </c>
      <c r="AY56" s="125">
        <v>7</v>
      </c>
      <c r="AZ56" s="104">
        <v>4</v>
      </c>
      <c r="BA56" s="104">
        <v>3</v>
      </c>
      <c r="BB56" s="104">
        <v>514</v>
      </c>
      <c r="BC56" s="104">
        <v>271</v>
      </c>
      <c r="BD56" s="104">
        <v>243</v>
      </c>
      <c r="BE56" s="104">
        <v>15</v>
      </c>
      <c r="BF56" s="104">
        <v>7</v>
      </c>
      <c r="BG56" s="104">
        <v>8</v>
      </c>
    </row>
    <row r="57" spans="1:59" ht="12" hidden="1">
      <c r="A57" s="79" t="s">
        <v>76</v>
      </c>
      <c r="B57" s="6">
        <v>22402</v>
      </c>
      <c r="C57" s="7">
        <v>1</v>
      </c>
      <c r="D57" s="6">
        <v>11584</v>
      </c>
      <c r="E57" s="6">
        <v>10818</v>
      </c>
      <c r="F57" s="6">
        <v>10720</v>
      </c>
      <c r="G57" s="7">
        <v>0.48</v>
      </c>
      <c r="H57" s="6">
        <v>6651</v>
      </c>
      <c r="I57" s="6">
        <v>4069</v>
      </c>
      <c r="J57" s="6">
        <v>11682</v>
      </c>
      <c r="K57" s="7">
        <v>0.52</v>
      </c>
      <c r="L57" s="6">
        <v>-747</v>
      </c>
      <c r="M57" s="7">
        <v>-0.03</v>
      </c>
      <c r="N57" s="6">
        <v>10935</v>
      </c>
      <c r="O57" s="7">
        <v>0.49</v>
      </c>
      <c r="P57" s="6">
        <v>11310</v>
      </c>
      <c r="Q57" s="7">
        <v>0.51</v>
      </c>
      <c r="R57" s="6">
        <v>5571</v>
      </c>
      <c r="S57" s="30">
        <v>0.25</v>
      </c>
      <c r="T57" s="6">
        <v>21555</v>
      </c>
      <c r="U57" s="6">
        <v>11151</v>
      </c>
      <c r="V57" s="6">
        <v>10404</v>
      </c>
      <c r="W57" s="6">
        <v>375</v>
      </c>
      <c r="X57" s="6">
        <v>196</v>
      </c>
      <c r="Y57" s="6">
        <v>179</v>
      </c>
      <c r="Z57" s="6">
        <v>466</v>
      </c>
      <c r="AA57" s="6">
        <v>231</v>
      </c>
      <c r="AB57" s="6">
        <v>235</v>
      </c>
      <c r="AC57" s="6">
        <v>6</v>
      </c>
      <c r="AD57" s="6">
        <v>6</v>
      </c>
      <c r="AE57" s="71">
        <v>0</v>
      </c>
      <c r="AF57" s="74">
        <v>1752</v>
      </c>
      <c r="AG57" s="6">
        <v>1539</v>
      </c>
      <c r="AH57" s="6">
        <v>213</v>
      </c>
      <c r="AI57" s="6">
        <v>234</v>
      </c>
      <c r="AJ57" s="6">
        <v>183</v>
      </c>
      <c r="AK57" s="6">
        <v>51</v>
      </c>
      <c r="AL57" s="122"/>
      <c r="AM57" s="129"/>
      <c r="AN57" s="127" t="s">
        <v>232</v>
      </c>
      <c r="AO57" s="127" t="s">
        <v>232</v>
      </c>
      <c r="AP57" s="122"/>
      <c r="AQ57" s="127" t="s">
        <v>232</v>
      </c>
      <c r="AR57" s="127" t="s">
        <v>232</v>
      </c>
      <c r="AS57" s="127" t="s">
        <v>232</v>
      </c>
      <c r="AT57" s="127" t="s">
        <v>232</v>
      </c>
      <c r="AU57" s="127" t="s">
        <v>232</v>
      </c>
      <c r="AV57" s="127" t="s">
        <v>232</v>
      </c>
      <c r="AW57" s="127" t="s">
        <v>232</v>
      </c>
      <c r="AX57" s="127" t="s">
        <v>232</v>
      </c>
      <c r="AY57" s="125">
        <v>4</v>
      </c>
      <c r="AZ57" s="104">
        <v>1</v>
      </c>
      <c r="BA57" s="104">
        <v>3</v>
      </c>
      <c r="BB57" s="104">
        <v>590</v>
      </c>
      <c r="BC57" s="104">
        <v>287</v>
      </c>
      <c r="BD57" s="104">
        <v>303</v>
      </c>
      <c r="BE57" s="104">
        <v>12</v>
      </c>
      <c r="BF57" s="104">
        <v>8</v>
      </c>
      <c r="BG57" s="104">
        <v>4</v>
      </c>
    </row>
    <row r="58" spans="1:59" ht="12" hidden="1">
      <c r="A58" s="79" t="s">
        <v>77</v>
      </c>
      <c r="B58" s="6">
        <v>18454</v>
      </c>
      <c r="C58" s="7">
        <v>0.83</v>
      </c>
      <c r="D58" s="6">
        <v>9572</v>
      </c>
      <c r="E58" s="6">
        <v>8882</v>
      </c>
      <c r="F58" s="6">
        <v>8764</v>
      </c>
      <c r="G58" s="7">
        <v>0.39</v>
      </c>
      <c r="H58" s="6">
        <v>5470</v>
      </c>
      <c r="I58" s="6">
        <v>3294</v>
      </c>
      <c r="J58" s="6">
        <v>9690</v>
      </c>
      <c r="K58" s="7">
        <v>0.43</v>
      </c>
      <c r="L58" s="6">
        <v>-2486</v>
      </c>
      <c r="M58" s="7">
        <v>-0.11</v>
      </c>
      <c r="N58" s="6">
        <v>7204</v>
      </c>
      <c r="O58" s="7">
        <v>0.32</v>
      </c>
      <c r="P58" s="6">
        <v>6363</v>
      </c>
      <c r="Q58" s="7">
        <v>0.28</v>
      </c>
      <c r="R58" s="6">
        <v>4039</v>
      </c>
      <c r="S58" s="30">
        <v>0.18</v>
      </c>
      <c r="T58" s="6">
        <v>17800</v>
      </c>
      <c r="U58" s="6">
        <v>9242</v>
      </c>
      <c r="V58" s="6">
        <v>8558</v>
      </c>
      <c r="W58" s="6">
        <v>285</v>
      </c>
      <c r="X58" s="6">
        <v>140</v>
      </c>
      <c r="Y58" s="6">
        <v>145</v>
      </c>
      <c r="Z58" s="6">
        <v>364</v>
      </c>
      <c r="AA58" s="6">
        <v>188</v>
      </c>
      <c r="AB58" s="6">
        <v>176</v>
      </c>
      <c r="AC58" s="6">
        <v>5</v>
      </c>
      <c r="AD58" s="6">
        <v>2</v>
      </c>
      <c r="AE58" s="71">
        <v>3</v>
      </c>
      <c r="AF58" s="74">
        <v>1300</v>
      </c>
      <c r="AG58" s="6">
        <v>1137</v>
      </c>
      <c r="AH58" s="6">
        <v>163</v>
      </c>
      <c r="AI58" s="6">
        <v>219</v>
      </c>
      <c r="AJ58" s="6">
        <v>177</v>
      </c>
      <c r="AK58" s="6">
        <v>42</v>
      </c>
      <c r="AL58" s="122"/>
      <c r="AM58" s="129"/>
      <c r="AN58" s="127" t="s">
        <v>232</v>
      </c>
      <c r="AO58" s="127" t="s">
        <v>232</v>
      </c>
      <c r="AP58" s="122"/>
      <c r="AQ58" s="127" t="s">
        <v>232</v>
      </c>
      <c r="AR58" s="127" t="s">
        <v>232</v>
      </c>
      <c r="AS58" s="127" t="s">
        <v>232</v>
      </c>
      <c r="AT58" s="127" t="s">
        <v>232</v>
      </c>
      <c r="AU58" s="127" t="s">
        <v>232</v>
      </c>
      <c r="AV58" s="127" t="s">
        <v>232</v>
      </c>
      <c r="AW58" s="127" t="s">
        <v>232</v>
      </c>
      <c r="AX58" s="127" t="s">
        <v>232</v>
      </c>
      <c r="AY58" s="125">
        <v>5</v>
      </c>
      <c r="AZ58" s="104">
        <v>1</v>
      </c>
      <c r="BA58" s="104">
        <v>4</v>
      </c>
      <c r="BB58" s="104">
        <v>437</v>
      </c>
      <c r="BC58" s="104">
        <v>231</v>
      </c>
      <c r="BD58" s="104">
        <v>206</v>
      </c>
      <c r="BE58" s="104">
        <v>13</v>
      </c>
      <c r="BF58" s="104">
        <v>9</v>
      </c>
      <c r="BG58" s="104">
        <v>4</v>
      </c>
    </row>
    <row r="59" spans="1:59" ht="12" hidden="1">
      <c r="A59" s="79" t="s">
        <v>78</v>
      </c>
      <c r="B59" s="6">
        <v>25013</v>
      </c>
      <c r="C59" s="7">
        <v>1.12</v>
      </c>
      <c r="D59" s="6">
        <v>12997</v>
      </c>
      <c r="E59" s="6">
        <v>12016</v>
      </c>
      <c r="F59" s="6">
        <v>11339</v>
      </c>
      <c r="G59" s="7">
        <v>0.51</v>
      </c>
      <c r="H59" s="6">
        <v>7033</v>
      </c>
      <c r="I59" s="6">
        <v>4306</v>
      </c>
      <c r="J59" s="6">
        <v>13674</v>
      </c>
      <c r="K59" s="7">
        <v>0.61</v>
      </c>
      <c r="L59" s="6">
        <v>-206</v>
      </c>
      <c r="M59" s="7">
        <v>-0.01</v>
      </c>
      <c r="N59" s="6">
        <v>13468</v>
      </c>
      <c r="O59" s="7">
        <v>0.6</v>
      </c>
      <c r="P59" s="6">
        <v>14588</v>
      </c>
      <c r="Q59" s="7">
        <v>0.65</v>
      </c>
      <c r="R59" s="6">
        <v>5246</v>
      </c>
      <c r="S59" s="30">
        <v>0.23</v>
      </c>
      <c r="T59" s="6">
        <v>24095</v>
      </c>
      <c r="U59" s="6">
        <v>12524</v>
      </c>
      <c r="V59" s="6">
        <v>11571</v>
      </c>
      <c r="W59" s="6">
        <v>364</v>
      </c>
      <c r="X59" s="6">
        <v>180</v>
      </c>
      <c r="Y59" s="6">
        <v>184</v>
      </c>
      <c r="Z59" s="6">
        <v>549</v>
      </c>
      <c r="AA59" s="6">
        <v>288</v>
      </c>
      <c r="AB59" s="6">
        <v>261</v>
      </c>
      <c r="AC59" s="6">
        <v>5</v>
      </c>
      <c r="AD59" s="6">
        <v>5</v>
      </c>
      <c r="AE59" s="71">
        <v>0</v>
      </c>
      <c r="AF59" s="74">
        <v>1758</v>
      </c>
      <c r="AG59" s="6">
        <v>1549</v>
      </c>
      <c r="AH59" s="6">
        <v>209</v>
      </c>
      <c r="AI59" s="6">
        <v>213</v>
      </c>
      <c r="AJ59" s="6">
        <v>173</v>
      </c>
      <c r="AK59" s="6">
        <v>40</v>
      </c>
      <c r="AL59" s="122"/>
      <c r="AM59" s="129"/>
      <c r="AN59" s="127" t="s">
        <v>232</v>
      </c>
      <c r="AO59" s="127" t="s">
        <v>232</v>
      </c>
      <c r="AP59" s="122"/>
      <c r="AQ59" s="127" t="s">
        <v>232</v>
      </c>
      <c r="AR59" s="127" t="s">
        <v>232</v>
      </c>
      <c r="AS59" s="127" t="s">
        <v>232</v>
      </c>
      <c r="AT59" s="127" t="s">
        <v>232</v>
      </c>
      <c r="AU59" s="127" t="s">
        <v>232</v>
      </c>
      <c r="AV59" s="127" t="s">
        <v>232</v>
      </c>
      <c r="AW59" s="127" t="s">
        <v>232</v>
      </c>
      <c r="AX59" s="127" t="s">
        <v>232</v>
      </c>
      <c r="AY59" s="125">
        <v>5</v>
      </c>
      <c r="AZ59" s="104">
        <v>3</v>
      </c>
      <c r="BA59" s="104">
        <v>2</v>
      </c>
      <c r="BB59" s="104">
        <v>510</v>
      </c>
      <c r="BC59" s="104">
        <v>262</v>
      </c>
      <c r="BD59" s="104">
        <v>248</v>
      </c>
      <c r="BE59" s="104">
        <v>9</v>
      </c>
      <c r="BF59" s="104">
        <v>4</v>
      </c>
      <c r="BG59" s="104">
        <v>5</v>
      </c>
    </row>
    <row r="60" spans="1:59" ht="12" hidden="1">
      <c r="A60" s="79" t="s">
        <v>79</v>
      </c>
      <c r="B60" s="6">
        <v>22019</v>
      </c>
      <c r="C60" s="7">
        <v>0.98</v>
      </c>
      <c r="D60" s="6">
        <v>11422</v>
      </c>
      <c r="E60" s="6">
        <v>10597</v>
      </c>
      <c r="F60" s="6">
        <v>10705</v>
      </c>
      <c r="G60" s="7">
        <v>0.48</v>
      </c>
      <c r="H60" s="6">
        <v>6692</v>
      </c>
      <c r="I60" s="6">
        <v>4013</v>
      </c>
      <c r="J60" s="6">
        <v>11314</v>
      </c>
      <c r="K60" s="7">
        <v>0.51</v>
      </c>
      <c r="L60" s="6">
        <v>204</v>
      </c>
      <c r="M60" s="7">
        <v>0.01</v>
      </c>
      <c r="N60" s="6">
        <v>11518</v>
      </c>
      <c r="O60" s="7">
        <v>0.51</v>
      </c>
      <c r="P60" s="6">
        <v>16171</v>
      </c>
      <c r="Q60" s="7">
        <v>0.72</v>
      </c>
      <c r="R60" s="6">
        <v>4899</v>
      </c>
      <c r="S60" s="30">
        <v>0.22</v>
      </c>
      <c r="T60" s="6">
        <v>21183</v>
      </c>
      <c r="U60" s="6">
        <v>10994</v>
      </c>
      <c r="V60" s="6">
        <v>10189</v>
      </c>
      <c r="W60" s="6">
        <v>349</v>
      </c>
      <c r="X60" s="6">
        <v>180</v>
      </c>
      <c r="Y60" s="6">
        <v>169</v>
      </c>
      <c r="Z60" s="6">
        <v>480</v>
      </c>
      <c r="AA60" s="6">
        <v>244</v>
      </c>
      <c r="AB60" s="6">
        <v>236</v>
      </c>
      <c r="AC60" s="6">
        <v>7</v>
      </c>
      <c r="AD60" s="6">
        <v>4</v>
      </c>
      <c r="AE60" s="71">
        <v>3</v>
      </c>
      <c r="AF60" s="74">
        <v>1547</v>
      </c>
      <c r="AG60" s="6">
        <v>1331</v>
      </c>
      <c r="AH60" s="6">
        <v>216</v>
      </c>
      <c r="AI60" s="6">
        <v>204</v>
      </c>
      <c r="AJ60" s="6">
        <v>161</v>
      </c>
      <c r="AK60" s="6">
        <v>43</v>
      </c>
      <c r="AL60" s="122"/>
      <c r="AM60" s="129"/>
      <c r="AN60" s="127" t="s">
        <v>232</v>
      </c>
      <c r="AO60" s="127" t="s">
        <v>232</v>
      </c>
      <c r="AP60" s="122"/>
      <c r="AQ60" s="127" t="s">
        <v>232</v>
      </c>
      <c r="AR60" s="127" t="s">
        <v>232</v>
      </c>
      <c r="AS60" s="127" t="s">
        <v>232</v>
      </c>
      <c r="AT60" s="127" t="s">
        <v>232</v>
      </c>
      <c r="AU60" s="127" t="s">
        <v>232</v>
      </c>
      <c r="AV60" s="127" t="s">
        <v>232</v>
      </c>
      <c r="AW60" s="127" t="s">
        <v>232</v>
      </c>
      <c r="AX60" s="127" t="s">
        <v>232</v>
      </c>
      <c r="AY60" s="125">
        <v>7</v>
      </c>
      <c r="AZ60" s="104">
        <v>7</v>
      </c>
      <c r="BA60" s="104">
        <v>0</v>
      </c>
      <c r="BB60" s="104">
        <v>477</v>
      </c>
      <c r="BC60" s="104">
        <v>259</v>
      </c>
      <c r="BD60" s="104">
        <v>218</v>
      </c>
      <c r="BE60" s="104">
        <v>22</v>
      </c>
      <c r="BF60" s="104">
        <v>11</v>
      </c>
      <c r="BG60" s="104">
        <v>11</v>
      </c>
    </row>
    <row r="61" spans="1:59" ht="12" hidden="1">
      <c r="A61" s="79" t="s">
        <v>80</v>
      </c>
      <c r="B61" s="6">
        <v>21575</v>
      </c>
      <c r="C61" s="7">
        <v>0.96</v>
      </c>
      <c r="D61" s="6">
        <v>11278</v>
      </c>
      <c r="E61" s="6">
        <v>10297</v>
      </c>
      <c r="F61" s="6">
        <v>10773</v>
      </c>
      <c r="G61" s="7">
        <v>0.48</v>
      </c>
      <c r="H61" s="6">
        <v>6665</v>
      </c>
      <c r="I61" s="6">
        <v>4108</v>
      </c>
      <c r="J61" s="6">
        <v>10802</v>
      </c>
      <c r="K61" s="7">
        <v>0.48</v>
      </c>
      <c r="L61" s="6">
        <v>1278</v>
      </c>
      <c r="M61" s="7">
        <v>0.06</v>
      </c>
      <c r="N61" s="6">
        <v>12080</v>
      </c>
      <c r="O61" s="7">
        <v>0.54</v>
      </c>
      <c r="P61" s="6">
        <v>19734</v>
      </c>
      <c r="Q61" s="7">
        <v>0.88</v>
      </c>
      <c r="R61" s="6">
        <v>4945</v>
      </c>
      <c r="S61" s="30">
        <v>0.22</v>
      </c>
      <c r="T61" s="6">
        <v>20823</v>
      </c>
      <c r="U61" s="6">
        <v>10883</v>
      </c>
      <c r="V61" s="6">
        <v>9940</v>
      </c>
      <c r="W61" s="6">
        <v>318</v>
      </c>
      <c r="X61" s="6">
        <v>157</v>
      </c>
      <c r="Y61" s="6">
        <v>161</v>
      </c>
      <c r="Z61" s="6">
        <v>428</v>
      </c>
      <c r="AA61" s="6">
        <v>235</v>
      </c>
      <c r="AB61" s="6">
        <v>193</v>
      </c>
      <c r="AC61" s="6">
        <v>6</v>
      </c>
      <c r="AD61" s="6">
        <v>3</v>
      </c>
      <c r="AE61" s="71">
        <v>3</v>
      </c>
      <c r="AF61" s="74">
        <v>1573</v>
      </c>
      <c r="AG61" s="6">
        <v>1371</v>
      </c>
      <c r="AH61" s="6">
        <v>202</v>
      </c>
      <c r="AI61" s="6">
        <v>230</v>
      </c>
      <c r="AJ61" s="6">
        <v>177</v>
      </c>
      <c r="AK61" s="6">
        <v>53</v>
      </c>
      <c r="AL61" s="122"/>
      <c r="AM61" s="129"/>
      <c r="AN61" s="127" t="s">
        <v>232</v>
      </c>
      <c r="AO61" s="127" t="s">
        <v>232</v>
      </c>
      <c r="AP61" s="122"/>
      <c r="AQ61" s="127" t="s">
        <v>232</v>
      </c>
      <c r="AR61" s="127" t="s">
        <v>232</v>
      </c>
      <c r="AS61" s="127" t="s">
        <v>232</v>
      </c>
      <c r="AT61" s="127" t="s">
        <v>232</v>
      </c>
      <c r="AU61" s="127" t="s">
        <v>232</v>
      </c>
      <c r="AV61" s="127" t="s">
        <v>232</v>
      </c>
      <c r="AW61" s="127" t="s">
        <v>232</v>
      </c>
      <c r="AX61" s="127" t="s">
        <v>232</v>
      </c>
      <c r="AY61" s="125">
        <v>8</v>
      </c>
      <c r="AZ61" s="104">
        <v>5</v>
      </c>
      <c r="BA61" s="104">
        <v>3</v>
      </c>
      <c r="BB61" s="104">
        <v>541</v>
      </c>
      <c r="BC61" s="104">
        <v>292</v>
      </c>
      <c r="BD61" s="104">
        <v>249</v>
      </c>
      <c r="BE61" s="104">
        <v>18</v>
      </c>
      <c r="BF61" s="104">
        <v>11</v>
      </c>
      <c r="BG61" s="104">
        <v>7</v>
      </c>
    </row>
    <row r="62" spans="1:59" ht="12">
      <c r="A62" s="1" t="s">
        <v>82</v>
      </c>
      <c r="B62" s="12">
        <v>247530</v>
      </c>
      <c r="C62" s="13">
        <v>11.02</v>
      </c>
      <c r="D62" s="12">
        <v>129537</v>
      </c>
      <c r="E62" s="12">
        <v>117993</v>
      </c>
      <c r="F62" s="12">
        <v>128636</v>
      </c>
      <c r="G62" s="13">
        <v>5.73</v>
      </c>
      <c r="H62" s="12">
        <v>79348</v>
      </c>
      <c r="I62" s="12">
        <v>49288</v>
      </c>
      <c r="J62" s="12">
        <v>118894</v>
      </c>
      <c r="K62" s="13">
        <v>5.29</v>
      </c>
      <c r="L62" s="12">
        <v>-3686</v>
      </c>
      <c r="M62" s="13">
        <v>-0.16</v>
      </c>
      <c r="N62" s="12">
        <v>115208</v>
      </c>
      <c r="O62" s="13">
        <v>5.13</v>
      </c>
      <c r="P62" s="12">
        <v>172655</v>
      </c>
      <c r="Q62" s="13">
        <v>7.69</v>
      </c>
      <c r="R62" s="12">
        <v>61213</v>
      </c>
      <c r="S62" s="29">
        <v>2.73</v>
      </c>
      <c r="T62" s="12">
        <v>238521</v>
      </c>
      <c r="U62" s="12">
        <v>124805</v>
      </c>
      <c r="V62" s="12">
        <v>113716</v>
      </c>
      <c r="W62" s="12">
        <v>3415</v>
      </c>
      <c r="X62" s="12">
        <v>1735</v>
      </c>
      <c r="Y62" s="12">
        <v>1680</v>
      </c>
      <c r="Z62" s="12">
        <v>5530</v>
      </c>
      <c r="AA62" s="12">
        <v>2963</v>
      </c>
      <c r="AB62" s="12">
        <v>2567</v>
      </c>
      <c r="AC62" s="12">
        <v>64</v>
      </c>
      <c r="AD62" s="12">
        <v>35</v>
      </c>
      <c r="AE62" s="72">
        <v>29</v>
      </c>
      <c r="AF62" s="76">
        <v>20107</v>
      </c>
      <c r="AG62" s="12">
        <v>17339</v>
      </c>
      <c r="AH62" s="12">
        <v>2768</v>
      </c>
      <c r="AI62" s="12">
        <v>2643</v>
      </c>
      <c r="AJ62" s="12">
        <v>2091</v>
      </c>
      <c r="AK62" s="12">
        <v>552</v>
      </c>
      <c r="AL62" s="122">
        <v>216697</v>
      </c>
      <c r="AM62" s="129">
        <f>AL62/B62*100</f>
        <v>87.54373207288005</v>
      </c>
      <c r="AN62" s="127" t="s">
        <v>232</v>
      </c>
      <c r="AO62" s="127" t="s">
        <v>232</v>
      </c>
      <c r="AP62" s="122">
        <v>30833</v>
      </c>
      <c r="AQ62" s="127" t="s">
        <v>232</v>
      </c>
      <c r="AR62" s="127" t="s">
        <v>232</v>
      </c>
      <c r="AS62" s="127" t="s">
        <v>232</v>
      </c>
      <c r="AT62" s="127" t="s">
        <v>232</v>
      </c>
      <c r="AU62" s="127" t="s">
        <v>232</v>
      </c>
      <c r="AV62" s="127" t="s">
        <v>232</v>
      </c>
      <c r="AW62" s="127" t="s">
        <v>232</v>
      </c>
      <c r="AX62" s="127" t="s">
        <v>232</v>
      </c>
      <c r="AY62" s="124">
        <v>81</v>
      </c>
      <c r="AZ62" s="103">
        <v>39</v>
      </c>
      <c r="BA62" s="103">
        <v>42</v>
      </c>
      <c r="BB62" s="103">
        <v>6135</v>
      </c>
      <c r="BC62" s="103">
        <v>3109</v>
      </c>
      <c r="BD62" s="103">
        <v>3026</v>
      </c>
      <c r="BE62" s="103">
        <v>225</v>
      </c>
      <c r="BF62" s="103">
        <v>114</v>
      </c>
      <c r="BG62" s="103">
        <v>111</v>
      </c>
    </row>
    <row r="63" spans="1:59" ht="12" hidden="1">
      <c r="A63" s="79" t="s">
        <v>69</v>
      </c>
      <c r="B63" s="6">
        <v>20931</v>
      </c>
      <c r="C63" s="7">
        <v>0.93</v>
      </c>
      <c r="D63" s="6">
        <v>10915</v>
      </c>
      <c r="E63" s="6">
        <v>10016</v>
      </c>
      <c r="F63" s="6">
        <v>12252</v>
      </c>
      <c r="G63" s="7">
        <v>0.55</v>
      </c>
      <c r="H63" s="6">
        <v>7489</v>
      </c>
      <c r="I63" s="6">
        <v>4763</v>
      </c>
      <c r="J63" s="6">
        <v>8679</v>
      </c>
      <c r="K63" s="7">
        <v>0.39</v>
      </c>
      <c r="L63" s="6">
        <v>-200</v>
      </c>
      <c r="M63" s="7">
        <v>-0.01</v>
      </c>
      <c r="N63" s="6">
        <v>8479</v>
      </c>
      <c r="O63" s="7">
        <v>0.38</v>
      </c>
      <c r="P63" s="6">
        <v>17678</v>
      </c>
      <c r="Q63" s="7">
        <v>0.79</v>
      </c>
      <c r="R63" s="6">
        <v>4710</v>
      </c>
      <c r="S63" s="30">
        <v>0.21</v>
      </c>
      <c r="T63" s="6">
        <v>20168</v>
      </c>
      <c r="U63" s="6">
        <v>10549</v>
      </c>
      <c r="V63" s="6">
        <v>9619</v>
      </c>
      <c r="W63" s="6">
        <v>314</v>
      </c>
      <c r="X63" s="6">
        <v>142</v>
      </c>
      <c r="Y63" s="6">
        <v>172</v>
      </c>
      <c r="Z63" s="6">
        <v>447</v>
      </c>
      <c r="AA63" s="6">
        <v>222</v>
      </c>
      <c r="AB63" s="6">
        <v>225</v>
      </c>
      <c r="AC63" s="6">
        <v>2</v>
      </c>
      <c r="AD63" s="6">
        <v>2</v>
      </c>
      <c r="AE63" s="71">
        <v>0</v>
      </c>
      <c r="AF63" s="74">
        <v>1879</v>
      </c>
      <c r="AG63" s="6">
        <v>1671</v>
      </c>
      <c r="AH63" s="6">
        <v>208</v>
      </c>
      <c r="AI63" s="6">
        <v>202</v>
      </c>
      <c r="AJ63" s="6">
        <v>171</v>
      </c>
      <c r="AK63" s="6">
        <v>31</v>
      </c>
      <c r="AL63" s="122"/>
      <c r="AM63" s="129"/>
      <c r="AN63" s="127" t="s">
        <v>232</v>
      </c>
      <c r="AO63" s="127" t="s">
        <v>232</v>
      </c>
      <c r="AP63" s="122"/>
      <c r="AQ63" s="127" t="s">
        <v>232</v>
      </c>
      <c r="AR63" s="127" t="s">
        <v>232</v>
      </c>
      <c r="AS63" s="127" t="s">
        <v>232</v>
      </c>
      <c r="AT63" s="127" t="s">
        <v>232</v>
      </c>
      <c r="AU63" s="127" t="s">
        <v>232</v>
      </c>
      <c r="AV63" s="127" t="s">
        <v>232</v>
      </c>
      <c r="AW63" s="127" t="s">
        <v>232</v>
      </c>
      <c r="AX63" s="127" t="s">
        <v>232</v>
      </c>
      <c r="AY63" s="125">
        <v>10</v>
      </c>
      <c r="AZ63" s="104">
        <v>8</v>
      </c>
      <c r="BA63" s="104">
        <v>2</v>
      </c>
      <c r="BB63" s="104">
        <v>531</v>
      </c>
      <c r="BC63" s="104">
        <v>261</v>
      </c>
      <c r="BD63" s="104">
        <v>270</v>
      </c>
      <c r="BE63" s="104">
        <v>24</v>
      </c>
      <c r="BF63" s="104">
        <v>13</v>
      </c>
      <c r="BG63" s="104">
        <v>11</v>
      </c>
    </row>
    <row r="64" spans="1:59" ht="12" hidden="1">
      <c r="A64" s="79" t="s">
        <v>70</v>
      </c>
      <c r="B64" s="6">
        <v>17551</v>
      </c>
      <c r="C64" s="7">
        <v>0.78</v>
      </c>
      <c r="D64" s="6">
        <v>9134</v>
      </c>
      <c r="E64" s="6">
        <v>8417</v>
      </c>
      <c r="F64" s="6">
        <v>10264</v>
      </c>
      <c r="G64" s="7">
        <v>0.46</v>
      </c>
      <c r="H64" s="6">
        <v>6298</v>
      </c>
      <c r="I64" s="6">
        <v>3966</v>
      </c>
      <c r="J64" s="6">
        <v>7287</v>
      </c>
      <c r="K64" s="7">
        <v>0.33</v>
      </c>
      <c r="L64" s="6">
        <v>459</v>
      </c>
      <c r="M64" s="7">
        <v>0.02</v>
      </c>
      <c r="N64" s="6">
        <v>7746</v>
      </c>
      <c r="O64" s="7">
        <v>0.35</v>
      </c>
      <c r="P64" s="6">
        <v>13013</v>
      </c>
      <c r="Q64" s="7">
        <v>0.58</v>
      </c>
      <c r="R64" s="6">
        <v>3620</v>
      </c>
      <c r="S64" s="30">
        <v>0.16</v>
      </c>
      <c r="T64" s="6">
        <v>16925</v>
      </c>
      <c r="U64" s="6">
        <v>8797</v>
      </c>
      <c r="V64" s="6">
        <v>8128</v>
      </c>
      <c r="W64" s="6">
        <v>261</v>
      </c>
      <c r="X64" s="6">
        <v>140</v>
      </c>
      <c r="Y64" s="6">
        <v>121</v>
      </c>
      <c r="Z64" s="6">
        <v>362</v>
      </c>
      <c r="AA64" s="6">
        <v>196</v>
      </c>
      <c r="AB64" s="6">
        <v>166</v>
      </c>
      <c r="AC64" s="6">
        <v>3</v>
      </c>
      <c r="AD64" s="6">
        <v>1</v>
      </c>
      <c r="AE64" s="71">
        <v>2</v>
      </c>
      <c r="AF64" s="74">
        <v>1053</v>
      </c>
      <c r="AG64" s="6">
        <v>869</v>
      </c>
      <c r="AH64" s="6">
        <v>184</v>
      </c>
      <c r="AI64" s="6">
        <v>165</v>
      </c>
      <c r="AJ64" s="6">
        <v>124</v>
      </c>
      <c r="AK64" s="6">
        <v>41</v>
      </c>
      <c r="AL64" s="122"/>
      <c r="AM64" s="129"/>
      <c r="AN64" s="127" t="s">
        <v>232</v>
      </c>
      <c r="AO64" s="127" t="s">
        <v>232</v>
      </c>
      <c r="AP64" s="122"/>
      <c r="AQ64" s="127" t="s">
        <v>232</v>
      </c>
      <c r="AR64" s="127" t="s">
        <v>232</v>
      </c>
      <c r="AS64" s="127" t="s">
        <v>232</v>
      </c>
      <c r="AT64" s="127" t="s">
        <v>232</v>
      </c>
      <c r="AU64" s="127" t="s">
        <v>232</v>
      </c>
      <c r="AV64" s="127" t="s">
        <v>232</v>
      </c>
      <c r="AW64" s="127" t="s">
        <v>232</v>
      </c>
      <c r="AX64" s="127" t="s">
        <v>232</v>
      </c>
      <c r="AY64" s="125">
        <v>3</v>
      </c>
      <c r="AZ64" s="104">
        <v>2</v>
      </c>
      <c r="BA64" s="104">
        <v>1</v>
      </c>
      <c r="BB64" s="104">
        <v>443</v>
      </c>
      <c r="BC64" s="104">
        <v>220</v>
      </c>
      <c r="BD64" s="104">
        <v>223</v>
      </c>
      <c r="BE64" s="104">
        <v>9</v>
      </c>
      <c r="BF64" s="104">
        <v>4</v>
      </c>
      <c r="BG64" s="104">
        <v>5</v>
      </c>
    </row>
    <row r="65" spans="1:59" ht="12" hidden="1">
      <c r="A65" s="79" t="s">
        <v>71</v>
      </c>
      <c r="B65" s="6">
        <v>20185</v>
      </c>
      <c r="C65" s="7">
        <v>0.9</v>
      </c>
      <c r="D65" s="6">
        <v>10457</v>
      </c>
      <c r="E65" s="6">
        <v>9728</v>
      </c>
      <c r="F65" s="6">
        <v>11413</v>
      </c>
      <c r="G65" s="7">
        <v>0.51</v>
      </c>
      <c r="H65" s="6">
        <v>7059</v>
      </c>
      <c r="I65" s="6">
        <v>4354</v>
      </c>
      <c r="J65" s="6">
        <v>8772</v>
      </c>
      <c r="K65" s="7">
        <v>0.39</v>
      </c>
      <c r="L65" s="6">
        <v>-593</v>
      </c>
      <c r="M65" s="7">
        <v>-0.03</v>
      </c>
      <c r="N65" s="6">
        <v>8179</v>
      </c>
      <c r="O65" s="7">
        <v>0.36</v>
      </c>
      <c r="P65" s="6">
        <v>13575</v>
      </c>
      <c r="Q65" s="7">
        <v>0.61</v>
      </c>
      <c r="R65" s="6">
        <v>5379</v>
      </c>
      <c r="S65" s="30">
        <v>0.24</v>
      </c>
      <c r="T65" s="6">
        <v>19406</v>
      </c>
      <c r="U65" s="6">
        <v>10069</v>
      </c>
      <c r="V65" s="6">
        <v>9337</v>
      </c>
      <c r="W65" s="6">
        <v>333</v>
      </c>
      <c r="X65" s="6">
        <v>161</v>
      </c>
      <c r="Y65" s="6">
        <v>172</v>
      </c>
      <c r="Z65" s="6">
        <v>437</v>
      </c>
      <c r="AA65" s="6">
        <v>223</v>
      </c>
      <c r="AB65" s="6">
        <v>214</v>
      </c>
      <c r="AC65" s="6">
        <v>9</v>
      </c>
      <c r="AD65" s="6">
        <v>5</v>
      </c>
      <c r="AE65" s="71">
        <v>4</v>
      </c>
      <c r="AF65" s="74">
        <v>1516</v>
      </c>
      <c r="AG65" s="6">
        <v>1305</v>
      </c>
      <c r="AH65" s="6">
        <v>211</v>
      </c>
      <c r="AI65" s="6">
        <v>204</v>
      </c>
      <c r="AJ65" s="6">
        <v>159</v>
      </c>
      <c r="AK65" s="6">
        <v>45</v>
      </c>
      <c r="AL65" s="122"/>
      <c r="AM65" s="129"/>
      <c r="AN65" s="127" t="s">
        <v>232</v>
      </c>
      <c r="AO65" s="127" t="s">
        <v>232</v>
      </c>
      <c r="AP65" s="122"/>
      <c r="AQ65" s="127" t="s">
        <v>232</v>
      </c>
      <c r="AR65" s="127" t="s">
        <v>232</v>
      </c>
      <c r="AS65" s="127" t="s">
        <v>232</v>
      </c>
      <c r="AT65" s="127" t="s">
        <v>232</v>
      </c>
      <c r="AU65" s="127" t="s">
        <v>232</v>
      </c>
      <c r="AV65" s="127" t="s">
        <v>232</v>
      </c>
      <c r="AW65" s="127" t="s">
        <v>232</v>
      </c>
      <c r="AX65" s="127" t="s">
        <v>232</v>
      </c>
      <c r="AY65" s="125">
        <v>7</v>
      </c>
      <c r="AZ65" s="104">
        <v>4</v>
      </c>
      <c r="BA65" s="104">
        <v>3</v>
      </c>
      <c r="BB65" s="104">
        <v>512</v>
      </c>
      <c r="BC65" s="104">
        <v>252</v>
      </c>
      <c r="BD65" s="104">
        <v>260</v>
      </c>
      <c r="BE65" s="104">
        <v>6</v>
      </c>
      <c r="BF65" s="104">
        <v>3</v>
      </c>
      <c r="BG65" s="104">
        <v>3</v>
      </c>
    </row>
    <row r="66" spans="1:59" ht="12" hidden="1">
      <c r="A66" s="79" t="s">
        <v>72</v>
      </c>
      <c r="B66" s="6">
        <v>20565</v>
      </c>
      <c r="C66" s="7">
        <v>0.92</v>
      </c>
      <c r="D66" s="6">
        <v>10804</v>
      </c>
      <c r="E66" s="6">
        <v>9761</v>
      </c>
      <c r="F66" s="6">
        <v>10713</v>
      </c>
      <c r="G66" s="7">
        <v>0.48</v>
      </c>
      <c r="H66" s="6">
        <v>6605</v>
      </c>
      <c r="I66" s="6">
        <v>4108</v>
      </c>
      <c r="J66" s="6">
        <v>9852</v>
      </c>
      <c r="K66" s="7">
        <v>0.44</v>
      </c>
      <c r="L66" s="6">
        <v>611</v>
      </c>
      <c r="M66" s="7">
        <v>0.03</v>
      </c>
      <c r="N66" s="6">
        <v>10463</v>
      </c>
      <c r="O66" s="7">
        <v>0.47</v>
      </c>
      <c r="P66" s="6">
        <v>13716</v>
      </c>
      <c r="Q66" s="7">
        <v>0.61</v>
      </c>
      <c r="R66" s="6">
        <v>5380</v>
      </c>
      <c r="S66" s="30">
        <v>0.24</v>
      </c>
      <c r="T66" s="6">
        <v>19782</v>
      </c>
      <c r="U66" s="6">
        <v>10389</v>
      </c>
      <c r="V66" s="6">
        <v>9393</v>
      </c>
      <c r="W66" s="6">
        <v>320</v>
      </c>
      <c r="X66" s="6">
        <v>173</v>
      </c>
      <c r="Y66" s="6">
        <v>147</v>
      </c>
      <c r="Z66" s="6">
        <v>457</v>
      </c>
      <c r="AA66" s="6">
        <v>240</v>
      </c>
      <c r="AB66" s="6">
        <v>217</v>
      </c>
      <c r="AC66" s="6">
        <v>6</v>
      </c>
      <c r="AD66" s="6">
        <v>2</v>
      </c>
      <c r="AE66" s="71">
        <v>4</v>
      </c>
      <c r="AF66" s="74">
        <v>1519</v>
      </c>
      <c r="AG66" s="6">
        <v>1292</v>
      </c>
      <c r="AH66" s="6">
        <v>227</v>
      </c>
      <c r="AI66" s="6">
        <v>227</v>
      </c>
      <c r="AJ66" s="6">
        <v>173</v>
      </c>
      <c r="AK66" s="6">
        <v>54</v>
      </c>
      <c r="AL66" s="122"/>
      <c r="AM66" s="129"/>
      <c r="AN66" s="127" t="s">
        <v>232</v>
      </c>
      <c r="AO66" s="127" t="s">
        <v>232</v>
      </c>
      <c r="AP66" s="122"/>
      <c r="AQ66" s="127" t="s">
        <v>232</v>
      </c>
      <c r="AR66" s="127" t="s">
        <v>232</v>
      </c>
      <c r="AS66" s="127" t="s">
        <v>232</v>
      </c>
      <c r="AT66" s="127" t="s">
        <v>232</v>
      </c>
      <c r="AU66" s="127" t="s">
        <v>232</v>
      </c>
      <c r="AV66" s="127" t="s">
        <v>232</v>
      </c>
      <c r="AW66" s="127" t="s">
        <v>232</v>
      </c>
      <c r="AX66" s="127" t="s">
        <v>232</v>
      </c>
      <c r="AY66" s="125">
        <v>5</v>
      </c>
      <c r="AZ66" s="104">
        <v>1</v>
      </c>
      <c r="BA66" s="104">
        <v>4</v>
      </c>
      <c r="BB66" s="104">
        <v>514</v>
      </c>
      <c r="BC66" s="104">
        <v>253</v>
      </c>
      <c r="BD66" s="104">
        <v>261</v>
      </c>
      <c r="BE66" s="104">
        <v>23</v>
      </c>
      <c r="BF66" s="104">
        <v>13</v>
      </c>
      <c r="BG66" s="104">
        <v>10</v>
      </c>
    </row>
    <row r="67" spans="1:59" ht="12" hidden="1">
      <c r="A67" s="79" t="s">
        <v>73</v>
      </c>
      <c r="B67" s="6">
        <v>20603</v>
      </c>
      <c r="C67" s="7">
        <v>0.92</v>
      </c>
      <c r="D67" s="6">
        <v>10732</v>
      </c>
      <c r="E67" s="6">
        <v>9871</v>
      </c>
      <c r="F67" s="6">
        <v>10566</v>
      </c>
      <c r="G67" s="7">
        <v>0.47</v>
      </c>
      <c r="H67" s="6">
        <v>6467</v>
      </c>
      <c r="I67" s="6">
        <v>4099</v>
      </c>
      <c r="J67" s="6">
        <v>10037</v>
      </c>
      <c r="K67" s="7">
        <v>0.45</v>
      </c>
      <c r="L67" s="6">
        <v>-1655</v>
      </c>
      <c r="M67" s="7">
        <v>-0.07</v>
      </c>
      <c r="N67" s="6">
        <v>8382</v>
      </c>
      <c r="O67" s="7">
        <v>0.37</v>
      </c>
      <c r="P67" s="6">
        <v>13996</v>
      </c>
      <c r="Q67" s="7">
        <v>0.62</v>
      </c>
      <c r="R67" s="6">
        <v>5358</v>
      </c>
      <c r="S67" s="30">
        <v>0.24</v>
      </c>
      <c r="T67" s="6">
        <v>19845</v>
      </c>
      <c r="U67" s="6">
        <v>10322</v>
      </c>
      <c r="V67" s="6">
        <v>9523</v>
      </c>
      <c r="W67" s="6">
        <v>299</v>
      </c>
      <c r="X67" s="6">
        <v>158</v>
      </c>
      <c r="Y67" s="6">
        <v>141</v>
      </c>
      <c r="Z67" s="6">
        <v>448</v>
      </c>
      <c r="AA67" s="6">
        <v>248</v>
      </c>
      <c r="AB67" s="6">
        <v>200</v>
      </c>
      <c r="AC67" s="6">
        <v>11</v>
      </c>
      <c r="AD67" s="6">
        <v>4</v>
      </c>
      <c r="AE67" s="71">
        <v>7</v>
      </c>
      <c r="AF67" s="74">
        <v>1687</v>
      </c>
      <c r="AG67" s="6">
        <v>1455</v>
      </c>
      <c r="AH67" s="6">
        <v>232</v>
      </c>
      <c r="AI67" s="6">
        <v>226</v>
      </c>
      <c r="AJ67" s="6">
        <v>180</v>
      </c>
      <c r="AK67" s="6">
        <v>46</v>
      </c>
      <c r="AL67" s="122"/>
      <c r="AM67" s="129"/>
      <c r="AN67" s="127" t="s">
        <v>232</v>
      </c>
      <c r="AO67" s="127" t="s">
        <v>232</v>
      </c>
      <c r="AP67" s="122"/>
      <c r="AQ67" s="127" t="s">
        <v>232</v>
      </c>
      <c r="AR67" s="127" t="s">
        <v>232</v>
      </c>
      <c r="AS67" s="127" t="s">
        <v>232</v>
      </c>
      <c r="AT67" s="127" t="s">
        <v>232</v>
      </c>
      <c r="AU67" s="127" t="s">
        <v>232</v>
      </c>
      <c r="AV67" s="127" t="s">
        <v>232</v>
      </c>
      <c r="AW67" s="127" t="s">
        <v>232</v>
      </c>
      <c r="AX67" s="127" t="s">
        <v>232</v>
      </c>
      <c r="AY67" s="125">
        <v>3</v>
      </c>
      <c r="AZ67" s="104">
        <v>0</v>
      </c>
      <c r="BA67" s="104">
        <v>3</v>
      </c>
      <c r="BB67" s="104">
        <v>502</v>
      </c>
      <c r="BC67" s="104">
        <v>258</v>
      </c>
      <c r="BD67" s="104">
        <v>244</v>
      </c>
      <c r="BE67" s="104">
        <v>16</v>
      </c>
      <c r="BF67" s="104">
        <v>7</v>
      </c>
      <c r="BG67" s="104">
        <v>9</v>
      </c>
    </row>
    <row r="68" spans="1:59" ht="12" hidden="1">
      <c r="A68" s="79" t="s">
        <v>74</v>
      </c>
      <c r="B68" s="6">
        <v>18137</v>
      </c>
      <c r="C68" s="7">
        <v>0.81</v>
      </c>
      <c r="D68" s="6">
        <v>9516</v>
      </c>
      <c r="E68" s="6">
        <v>8621</v>
      </c>
      <c r="F68" s="6">
        <v>9775</v>
      </c>
      <c r="G68" s="7">
        <v>0.44</v>
      </c>
      <c r="H68" s="6">
        <v>5983</v>
      </c>
      <c r="I68" s="6">
        <v>3792</v>
      </c>
      <c r="J68" s="6">
        <v>8362</v>
      </c>
      <c r="K68" s="7">
        <v>0.37</v>
      </c>
      <c r="L68" s="6">
        <v>309</v>
      </c>
      <c r="M68" s="7">
        <v>0.01</v>
      </c>
      <c r="N68" s="6">
        <v>8671</v>
      </c>
      <c r="O68" s="7">
        <v>0.39</v>
      </c>
      <c r="P68" s="6">
        <v>13722</v>
      </c>
      <c r="Q68" s="7">
        <v>0.61</v>
      </c>
      <c r="R68" s="6">
        <v>5027</v>
      </c>
      <c r="S68" s="30">
        <v>0.22</v>
      </c>
      <c r="T68" s="6">
        <v>17445</v>
      </c>
      <c r="U68" s="6">
        <v>9152</v>
      </c>
      <c r="V68" s="6">
        <v>8293</v>
      </c>
      <c r="W68" s="6">
        <v>281</v>
      </c>
      <c r="X68" s="6">
        <v>140</v>
      </c>
      <c r="Y68" s="6">
        <v>141</v>
      </c>
      <c r="Z68" s="6">
        <v>405</v>
      </c>
      <c r="AA68" s="6">
        <v>220</v>
      </c>
      <c r="AB68" s="6">
        <v>185</v>
      </c>
      <c r="AC68" s="6">
        <v>6</v>
      </c>
      <c r="AD68" s="6">
        <v>4</v>
      </c>
      <c r="AE68" s="71">
        <v>2</v>
      </c>
      <c r="AF68" s="74">
        <v>1762</v>
      </c>
      <c r="AG68" s="6">
        <v>1513</v>
      </c>
      <c r="AH68" s="6">
        <v>249</v>
      </c>
      <c r="AI68" s="6">
        <v>206</v>
      </c>
      <c r="AJ68" s="6">
        <v>170</v>
      </c>
      <c r="AK68" s="6">
        <v>36</v>
      </c>
      <c r="AL68" s="122"/>
      <c r="AM68" s="129"/>
      <c r="AN68" s="127" t="s">
        <v>232</v>
      </c>
      <c r="AO68" s="127" t="s">
        <v>232</v>
      </c>
      <c r="AP68" s="122"/>
      <c r="AQ68" s="127" t="s">
        <v>232</v>
      </c>
      <c r="AR68" s="127" t="s">
        <v>232</v>
      </c>
      <c r="AS68" s="127" t="s">
        <v>232</v>
      </c>
      <c r="AT68" s="127" t="s">
        <v>232</v>
      </c>
      <c r="AU68" s="127" t="s">
        <v>232</v>
      </c>
      <c r="AV68" s="127" t="s">
        <v>232</v>
      </c>
      <c r="AW68" s="127" t="s">
        <v>232</v>
      </c>
      <c r="AX68" s="127" t="s">
        <v>232</v>
      </c>
      <c r="AY68" s="125">
        <v>7</v>
      </c>
      <c r="AZ68" s="104">
        <v>1</v>
      </c>
      <c r="BA68" s="104">
        <v>6</v>
      </c>
      <c r="BB68" s="104">
        <v>491</v>
      </c>
      <c r="BC68" s="104">
        <v>225</v>
      </c>
      <c r="BD68" s="104">
        <v>266</v>
      </c>
      <c r="BE68" s="104">
        <v>27</v>
      </c>
      <c r="BF68" s="104">
        <v>13</v>
      </c>
      <c r="BG68" s="104">
        <v>14</v>
      </c>
    </row>
    <row r="69" spans="1:59" ht="12" hidden="1">
      <c r="A69" s="79" t="s">
        <v>75</v>
      </c>
      <c r="B69" s="6">
        <v>21093</v>
      </c>
      <c r="C69" s="7">
        <v>0.94</v>
      </c>
      <c r="D69" s="6">
        <v>11026</v>
      </c>
      <c r="E69" s="6">
        <v>10067</v>
      </c>
      <c r="F69" s="6">
        <v>11551</v>
      </c>
      <c r="G69" s="7">
        <v>0.51</v>
      </c>
      <c r="H69" s="6">
        <v>7207</v>
      </c>
      <c r="I69" s="6">
        <v>4344</v>
      </c>
      <c r="J69" s="6">
        <v>9542</v>
      </c>
      <c r="K69" s="7">
        <v>0.42</v>
      </c>
      <c r="L69" s="6">
        <v>146</v>
      </c>
      <c r="M69" s="7">
        <v>0.01</v>
      </c>
      <c r="N69" s="6">
        <v>9688</v>
      </c>
      <c r="O69" s="7">
        <v>0.43</v>
      </c>
      <c r="P69" s="6">
        <v>14554</v>
      </c>
      <c r="Q69" s="7">
        <v>0.65</v>
      </c>
      <c r="R69" s="6">
        <v>5872</v>
      </c>
      <c r="S69" s="30">
        <v>0.26</v>
      </c>
      <c r="T69" s="6">
        <v>20337</v>
      </c>
      <c r="U69" s="6">
        <v>10645</v>
      </c>
      <c r="V69" s="6">
        <v>9692</v>
      </c>
      <c r="W69" s="6">
        <v>288</v>
      </c>
      <c r="X69" s="6">
        <v>132</v>
      </c>
      <c r="Y69" s="6">
        <v>156</v>
      </c>
      <c r="Z69" s="6">
        <v>462</v>
      </c>
      <c r="AA69" s="6">
        <v>246</v>
      </c>
      <c r="AB69" s="6">
        <v>216</v>
      </c>
      <c r="AC69" s="6">
        <v>6</v>
      </c>
      <c r="AD69" s="6">
        <v>3</v>
      </c>
      <c r="AE69" s="71">
        <v>3</v>
      </c>
      <c r="AF69" s="74">
        <v>2086</v>
      </c>
      <c r="AG69" s="6">
        <v>1825</v>
      </c>
      <c r="AH69" s="6">
        <v>261</v>
      </c>
      <c r="AI69" s="6">
        <v>257</v>
      </c>
      <c r="AJ69" s="6">
        <v>199</v>
      </c>
      <c r="AK69" s="6">
        <v>58</v>
      </c>
      <c r="AL69" s="122"/>
      <c r="AM69" s="129"/>
      <c r="AN69" s="127" t="s">
        <v>232</v>
      </c>
      <c r="AO69" s="127" t="s">
        <v>232</v>
      </c>
      <c r="AP69" s="122"/>
      <c r="AQ69" s="127" t="s">
        <v>232</v>
      </c>
      <c r="AR69" s="127" t="s">
        <v>232</v>
      </c>
      <c r="AS69" s="127" t="s">
        <v>232</v>
      </c>
      <c r="AT69" s="127" t="s">
        <v>232</v>
      </c>
      <c r="AU69" s="127" t="s">
        <v>232</v>
      </c>
      <c r="AV69" s="127" t="s">
        <v>232</v>
      </c>
      <c r="AW69" s="127" t="s">
        <v>232</v>
      </c>
      <c r="AX69" s="127" t="s">
        <v>232</v>
      </c>
      <c r="AY69" s="125">
        <v>8</v>
      </c>
      <c r="AZ69" s="104">
        <v>3</v>
      </c>
      <c r="BA69" s="104">
        <v>5</v>
      </c>
      <c r="BB69" s="104">
        <v>487</v>
      </c>
      <c r="BC69" s="104">
        <v>264</v>
      </c>
      <c r="BD69" s="104">
        <v>223</v>
      </c>
      <c r="BE69" s="104">
        <v>27</v>
      </c>
      <c r="BF69" s="104">
        <v>13</v>
      </c>
      <c r="BG69" s="104">
        <v>14</v>
      </c>
    </row>
    <row r="70" spans="1:59" ht="12" hidden="1">
      <c r="A70" s="79" t="s">
        <v>76</v>
      </c>
      <c r="B70" s="6">
        <v>20365</v>
      </c>
      <c r="C70" s="7">
        <v>0.91</v>
      </c>
      <c r="D70" s="6">
        <v>10784</v>
      </c>
      <c r="E70" s="6">
        <v>9581</v>
      </c>
      <c r="F70" s="6">
        <v>10613</v>
      </c>
      <c r="G70" s="7">
        <v>0.47</v>
      </c>
      <c r="H70" s="6">
        <v>6642</v>
      </c>
      <c r="I70" s="6">
        <v>3971</v>
      </c>
      <c r="J70" s="6">
        <v>9752</v>
      </c>
      <c r="K70" s="7">
        <v>0.43</v>
      </c>
      <c r="L70" s="6">
        <v>-1343</v>
      </c>
      <c r="M70" s="7">
        <v>-0.06</v>
      </c>
      <c r="N70" s="6">
        <v>8409</v>
      </c>
      <c r="O70" s="7">
        <v>0.37</v>
      </c>
      <c r="P70" s="6">
        <v>10315</v>
      </c>
      <c r="Q70" s="7">
        <v>0.46</v>
      </c>
      <c r="R70" s="6">
        <v>5435</v>
      </c>
      <c r="S70" s="30">
        <v>0.24</v>
      </c>
      <c r="T70" s="6">
        <v>19514</v>
      </c>
      <c r="U70" s="6">
        <v>10318</v>
      </c>
      <c r="V70" s="6">
        <v>9196</v>
      </c>
      <c r="W70" s="6">
        <v>322</v>
      </c>
      <c r="X70" s="6">
        <v>175</v>
      </c>
      <c r="Y70" s="6">
        <v>147</v>
      </c>
      <c r="Z70" s="6">
        <v>523</v>
      </c>
      <c r="AA70" s="6">
        <v>285</v>
      </c>
      <c r="AB70" s="6">
        <v>238</v>
      </c>
      <c r="AC70" s="6">
        <v>6</v>
      </c>
      <c r="AD70" s="6">
        <v>6</v>
      </c>
      <c r="AE70" s="71">
        <v>0</v>
      </c>
      <c r="AF70" s="74">
        <v>1772</v>
      </c>
      <c r="AG70" s="6">
        <v>1531</v>
      </c>
      <c r="AH70" s="6">
        <v>241</v>
      </c>
      <c r="AI70" s="6">
        <v>233</v>
      </c>
      <c r="AJ70" s="6">
        <v>174</v>
      </c>
      <c r="AK70" s="6">
        <v>59</v>
      </c>
      <c r="AL70" s="122"/>
      <c r="AM70" s="129"/>
      <c r="AN70" s="127" t="s">
        <v>232</v>
      </c>
      <c r="AO70" s="127" t="s">
        <v>232</v>
      </c>
      <c r="AP70" s="122"/>
      <c r="AQ70" s="127" t="s">
        <v>232</v>
      </c>
      <c r="AR70" s="127" t="s">
        <v>232</v>
      </c>
      <c r="AS70" s="127" t="s">
        <v>232</v>
      </c>
      <c r="AT70" s="127" t="s">
        <v>232</v>
      </c>
      <c r="AU70" s="127" t="s">
        <v>232</v>
      </c>
      <c r="AV70" s="127" t="s">
        <v>232</v>
      </c>
      <c r="AW70" s="127" t="s">
        <v>232</v>
      </c>
      <c r="AX70" s="127" t="s">
        <v>232</v>
      </c>
      <c r="AY70" s="125">
        <v>6</v>
      </c>
      <c r="AZ70" s="104">
        <v>5</v>
      </c>
      <c r="BA70" s="104">
        <v>1</v>
      </c>
      <c r="BB70" s="104">
        <v>505</v>
      </c>
      <c r="BC70" s="104">
        <v>276</v>
      </c>
      <c r="BD70" s="104">
        <v>229</v>
      </c>
      <c r="BE70" s="104">
        <v>23</v>
      </c>
      <c r="BF70" s="104">
        <v>11</v>
      </c>
      <c r="BG70" s="104">
        <v>12</v>
      </c>
    </row>
    <row r="71" spans="1:59" ht="12" hidden="1">
      <c r="A71" s="79" t="s">
        <v>77</v>
      </c>
      <c r="B71" s="6">
        <v>20735</v>
      </c>
      <c r="C71" s="7">
        <v>0.92</v>
      </c>
      <c r="D71" s="6">
        <v>10853</v>
      </c>
      <c r="E71" s="6">
        <v>9882</v>
      </c>
      <c r="F71" s="6">
        <v>9915</v>
      </c>
      <c r="G71" s="7">
        <v>0.44</v>
      </c>
      <c r="H71" s="6">
        <v>6116</v>
      </c>
      <c r="I71" s="6">
        <v>3799</v>
      </c>
      <c r="J71" s="6">
        <v>10820</v>
      </c>
      <c r="K71" s="7">
        <v>0.48</v>
      </c>
      <c r="L71" s="6">
        <v>-2041</v>
      </c>
      <c r="M71" s="7">
        <v>-0.09</v>
      </c>
      <c r="N71" s="6">
        <v>8779</v>
      </c>
      <c r="O71" s="7">
        <v>0.39</v>
      </c>
      <c r="P71" s="6">
        <v>8823</v>
      </c>
      <c r="Q71" s="7">
        <v>0.39</v>
      </c>
      <c r="R71" s="6">
        <v>5160</v>
      </c>
      <c r="S71" s="30">
        <v>0.23</v>
      </c>
      <c r="T71" s="6">
        <v>19983</v>
      </c>
      <c r="U71" s="6">
        <v>10457</v>
      </c>
      <c r="V71" s="6">
        <v>9526</v>
      </c>
      <c r="W71" s="6">
        <v>269</v>
      </c>
      <c r="X71" s="6">
        <v>133</v>
      </c>
      <c r="Y71" s="6">
        <v>136</v>
      </c>
      <c r="Z71" s="6">
        <v>478</v>
      </c>
      <c r="AA71" s="6">
        <v>261</v>
      </c>
      <c r="AB71" s="6">
        <v>217</v>
      </c>
      <c r="AC71" s="6">
        <v>5</v>
      </c>
      <c r="AD71" s="6">
        <v>2</v>
      </c>
      <c r="AE71" s="71">
        <v>3</v>
      </c>
      <c r="AF71" s="74">
        <v>1714</v>
      </c>
      <c r="AG71" s="6">
        <v>1475</v>
      </c>
      <c r="AH71" s="6">
        <v>239</v>
      </c>
      <c r="AI71" s="6">
        <v>234</v>
      </c>
      <c r="AJ71" s="6">
        <v>180</v>
      </c>
      <c r="AK71" s="6">
        <v>54</v>
      </c>
      <c r="AL71" s="122"/>
      <c r="AM71" s="129"/>
      <c r="AN71" s="127" t="s">
        <v>232</v>
      </c>
      <c r="AO71" s="127" t="s">
        <v>232</v>
      </c>
      <c r="AP71" s="122"/>
      <c r="AQ71" s="127" t="s">
        <v>232</v>
      </c>
      <c r="AR71" s="127" t="s">
        <v>232</v>
      </c>
      <c r="AS71" s="127" t="s">
        <v>232</v>
      </c>
      <c r="AT71" s="127" t="s">
        <v>232</v>
      </c>
      <c r="AU71" s="127" t="s">
        <v>232</v>
      </c>
      <c r="AV71" s="127" t="s">
        <v>232</v>
      </c>
      <c r="AW71" s="127" t="s">
        <v>232</v>
      </c>
      <c r="AX71" s="127" t="s">
        <v>232</v>
      </c>
      <c r="AY71" s="125">
        <v>12</v>
      </c>
      <c r="AZ71" s="104">
        <v>4</v>
      </c>
      <c r="BA71" s="104">
        <v>8</v>
      </c>
      <c r="BB71" s="104">
        <v>540</v>
      </c>
      <c r="BC71" s="104">
        <v>275</v>
      </c>
      <c r="BD71" s="104">
        <v>265</v>
      </c>
      <c r="BE71" s="104">
        <v>9</v>
      </c>
      <c r="BF71" s="104">
        <v>2</v>
      </c>
      <c r="BG71" s="104">
        <v>7</v>
      </c>
    </row>
    <row r="72" spans="1:59" ht="12" hidden="1">
      <c r="A72" s="79" t="s">
        <v>78</v>
      </c>
      <c r="B72" s="6">
        <v>23175</v>
      </c>
      <c r="C72" s="7">
        <v>1.03</v>
      </c>
      <c r="D72" s="6">
        <v>12118</v>
      </c>
      <c r="E72" s="6">
        <v>11057</v>
      </c>
      <c r="F72" s="6">
        <v>10676</v>
      </c>
      <c r="G72" s="7">
        <v>0.47</v>
      </c>
      <c r="H72" s="6">
        <v>6578</v>
      </c>
      <c r="I72" s="6">
        <v>4098</v>
      </c>
      <c r="J72" s="6">
        <v>12499</v>
      </c>
      <c r="K72" s="7">
        <v>0.56</v>
      </c>
      <c r="L72" s="6">
        <v>-578</v>
      </c>
      <c r="M72" s="7">
        <v>-0.03</v>
      </c>
      <c r="N72" s="6">
        <v>11921</v>
      </c>
      <c r="O72" s="7">
        <v>0.53</v>
      </c>
      <c r="P72" s="6">
        <v>14179</v>
      </c>
      <c r="Q72" s="7">
        <v>0.63</v>
      </c>
      <c r="R72" s="6">
        <v>5427</v>
      </c>
      <c r="S72" s="30">
        <v>0.24</v>
      </c>
      <c r="T72" s="6">
        <v>22360</v>
      </c>
      <c r="U72" s="6">
        <v>11702</v>
      </c>
      <c r="V72" s="6">
        <v>10658</v>
      </c>
      <c r="W72" s="6">
        <v>252</v>
      </c>
      <c r="X72" s="6">
        <v>128</v>
      </c>
      <c r="Y72" s="6">
        <v>124</v>
      </c>
      <c r="Z72" s="6">
        <v>560</v>
      </c>
      <c r="AA72" s="6">
        <v>286</v>
      </c>
      <c r="AB72" s="6">
        <v>274</v>
      </c>
      <c r="AC72" s="6">
        <v>3</v>
      </c>
      <c r="AD72" s="6">
        <v>2</v>
      </c>
      <c r="AE72" s="71">
        <v>1</v>
      </c>
      <c r="AF72" s="74">
        <v>1725</v>
      </c>
      <c r="AG72" s="6">
        <v>1496</v>
      </c>
      <c r="AH72" s="6">
        <v>229</v>
      </c>
      <c r="AI72" s="6">
        <v>219</v>
      </c>
      <c r="AJ72" s="6">
        <v>182</v>
      </c>
      <c r="AK72" s="6">
        <v>37</v>
      </c>
      <c r="AL72" s="122"/>
      <c r="AM72" s="129"/>
      <c r="AN72" s="127" t="s">
        <v>232</v>
      </c>
      <c r="AO72" s="127" t="s">
        <v>232</v>
      </c>
      <c r="AP72" s="122"/>
      <c r="AQ72" s="127" t="s">
        <v>232</v>
      </c>
      <c r="AR72" s="127" t="s">
        <v>232</v>
      </c>
      <c r="AS72" s="127" t="s">
        <v>232</v>
      </c>
      <c r="AT72" s="127" t="s">
        <v>232</v>
      </c>
      <c r="AU72" s="127" t="s">
        <v>232</v>
      </c>
      <c r="AV72" s="127" t="s">
        <v>232</v>
      </c>
      <c r="AW72" s="127" t="s">
        <v>232</v>
      </c>
      <c r="AX72" s="127" t="s">
        <v>232</v>
      </c>
      <c r="AY72" s="125">
        <v>8</v>
      </c>
      <c r="AZ72" s="104">
        <v>4</v>
      </c>
      <c r="BA72" s="104">
        <v>4</v>
      </c>
      <c r="BB72" s="104">
        <v>542</v>
      </c>
      <c r="BC72" s="104">
        <v>288</v>
      </c>
      <c r="BD72" s="104">
        <v>254</v>
      </c>
      <c r="BE72" s="104">
        <v>18</v>
      </c>
      <c r="BF72" s="104">
        <v>7</v>
      </c>
      <c r="BG72" s="104">
        <v>11</v>
      </c>
    </row>
    <row r="73" spans="1:59" ht="12" hidden="1">
      <c r="A73" s="79" t="s">
        <v>79</v>
      </c>
      <c r="B73" s="6">
        <v>21120</v>
      </c>
      <c r="C73" s="7">
        <v>0.94</v>
      </c>
      <c r="D73" s="6">
        <v>11061</v>
      </c>
      <c r="E73" s="6">
        <v>10059</v>
      </c>
      <c r="F73" s="6">
        <v>9868</v>
      </c>
      <c r="G73" s="7">
        <v>0.44</v>
      </c>
      <c r="H73" s="6">
        <v>6120</v>
      </c>
      <c r="I73" s="6">
        <v>3748</v>
      </c>
      <c r="J73" s="6">
        <v>11252</v>
      </c>
      <c r="K73" s="7">
        <v>0.5</v>
      </c>
      <c r="L73" s="6">
        <v>156</v>
      </c>
      <c r="M73" s="7">
        <v>0.01</v>
      </c>
      <c r="N73" s="6">
        <v>11408</v>
      </c>
      <c r="O73" s="7">
        <v>0.51</v>
      </c>
      <c r="P73" s="6">
        <v>15858</v>
      </c>
      <c r="Q73" s="7">
        <v>0.7</v>
      </c>
      <c r="R73" s="6">
        <v>4687</v>
      </c>
      <c r="S73" s="30">
        <v>0.21</v>
      </c>
      <c r="T73" s="6">
        <v>20437</v>
      </c>
      <c r="U73" s="6">
        <v>10678</v>
      </c>
      <c r="V73" s="6">
        <v>9759</v>
      </c>
      <c r="W73" s="6">
        <v>225</v>
      </c>
      <c r="X73" s="6">
        <v>121</v>
      </c>
      <c r="Y73" s="6">
        <v>104</v>
      </c>
      <c r="Z73" s="6">
        <v>455</v>
      </c>
      <c r="AA73" s="6">
        <v>259</v>
      </c>
      <c r="AB73" s="6">
        <v>196</v>
      </c>
      <c r="AC73" s="6">
        <v>3</v>
      </c>
      <c r="AD73" s="6">
        <v>3</v>
      </c>
      <c r="AE73" s="71">
        <v>0</v>
      </c>
      <c r="AF73" s="74">
        <v>1552</v>
      </c>
      <c r="AG73" s="6">
        <v>1327</v>
      </c>
      <c r="AH73" s="6">
        <v>225</v>
      </c>
      <c r="AI73" s="6">
        <v>224</v>
      </c>
      <c r="AJ73" s="6">
        <v>181</v>
      </c>
      <c r="AK73" s="6">
        <v>43</v>
      </c>
      <c r="AL73" s="122"/>
      <c r="AM73" s="129"/>
      <c r="AN73" s="127" t="s">
        <v>232</v>
      </c>
      <c r="AO73" s="127" t="s">
        <v>232</v>
      </c>
      <c r="AP73" s="122"/>
      <c r="AQ73" s="127" t="s">
        <v>232</v>
      </c>
      <c r="AR73" s="127" t="s">
        <v>232</v>
      </c>
      <c r="AS73" s="127" t="s">
        <v>232</v>
      </c>
      <c r="AT73" s="127" t="s">
        <v>232</v>
      </c>
      <c r="AU73" s="127" t="s">
        <v>232</v>
      </c>
      <c r="AV73" s="127" t="s">
        <v>232</v>
      </c>
      <c r="AW73" s="127" t="s">
        <v>232</v>
      </c>
      <c r="AX73" s="127" t="s">
        <v>232</v>
      </c>
      <c r="AY73" s="125">
        <v>5</v>
      </c>
      <c r="AZ73" s="104">
        <v>4</v>
      </c>
      <c r="BA73" s="104">
        <v>1</v>
      </c>
      <c r="BB73" s="104">
        <v>503</v>
      </c>
      <c r="BC73" s="104">
        <v>227</v>
      </c>
      <c r="BD73" s="104">
        <v>276</v>
      </c>
      <c r="BE73" s="104">
        <v>22</v>
      </c>
      <c r="BF73" s="104">
        <v>13</v>
      </c>
      <c r="BG73" s="104">
        <v>9</v>
      </c>
    </row>
    <row r="74" spans="1:59" ht="12" hidden="1">
      <c r="A74" s="79" t="s">
        <v>80</v>
      </c>
      <c r="B74" s="6">
        <v>23070</v>
      </c>
      <c r="C74" s="7">
        <v>1.02</v>
      </c>
      <c r="D74" s="6">
        <v>12137</v>
      </c>
      <c r="E74" s="6">
        <v>10933</v>
      </c>
      <c r="F74" s="6">
        <v>11030</v>
      </c>
      <c r="G74" s="7">
        <v>0.49</v>
      </c>
      <c r="H74" s="6">
        <v>6784</v>
      </c>
      <c r="I74" s="6">
        <v>4246</v>
      </c>
      <c r="J74" s="6">
        <v>12040</v>
      </c>
      <c r="K74" s="7">
        <v>0.53</v>
      </c>
      <c r="L74" s="6">
        <v>1043</v>
      </c>
      <c r="M74" s="7">
        <v>0.05</v>
      </c>
      <c r="N74" s="6">
        <v>13083</v>
      </c>
      <c r="O74" s="7">
        <v>0.58</v>
      </c>
      <c r="P74" s="6">
        <v>23226</v>
      </c>
      <c r="Q74" s="7">
        <v>1.03</v>
      </c>
      <c r="R74" s="6">
        <v>5158</v>
      </c>
      <c r="S74" s="30">
        <v>0.23</v>
      </c>
      <c r="T74" s="6">
        <v>22319</v>
      </c>
      <c r="U74" s="6">
        <v>11727</v>
      </c>
      <c r="V74" s="6">
        <v>10592</v>
      </c>
      <c r="W74" s="6">
        <v>251</v>
      </c>
      <c r="X74" s="6">
        <v>132</v>
      </c>
      <c r="Y74" s="6">
        <v>119</v>
      </c>
      <c r="Z74" s="6">
        <v>496</v>
      </c>
      <c r="AA74" s="6">
        <v>277</v>
      </c>
      <c r="AB74" s="6">
        <v>219</v>
      </c>
      <c r="AC74" s="6">
        <v>4</v>
      </c>
      <c r="AD74" s="6">
        <v>1</v>
      </c>
      <c r="AE74" s="71">
        <v>3</v>
      </c>
      <c r="AF74" s="74">
        <v>1842</v>
      </c>
      <c r="AG74" s="6">
        <v>1580</v>
      </c>
      <c r="AH74" s="6">
        <v>262</v>
      </c>
      <c r="AI74" s="6">
        <v>246</v>
      </c>
      <c r="AJ74" s="6">
        <v>198</v>
      </c>
      <c r="AK74" s="6">
        <v>48</v>
      </c>
      <c r="AL74" s="122"/>
      <c r="AM74" s="129"/>
      <c r="AN74" s="127" t="s">
        <v>232</v>
      </c>
      <c r="AO74" s="127" t="s">
        <v>232</v>
      </c>
      <c r="AP74" s="122"/>
      <c r="AQ74" s="127" t="s">
        <v>232</v>
      </c>
      <c r="AR74" s="127" t="s">
        <v>232</v>
      </c>
      <c r="AS74" s="127" t="s">
        <v>232</v>
      </c>
      <c r="AT74" s="127" t="s">
        <v>232</v>
      </c>
      <c r="AU74" s="127" t="s">
        <v>232</v>
      </c>
      <c r="AV74" s="127" t="s">
        <v>232</v>
      </c>
      <c r="AW74" s="127" t="s">
        <v>232</v>
      </c>
      <c r="AX74" s="127" t="s">
        <v>232</v>
      </c>
      <c r="AY74" s="125">
        <v>7</v>
      </c>
      <c r="AZ74" s="104">
        <v>3</v>
      </c>
      <c r="BA74" s="104">
        <v>4</v>
      </c>
      <c r="BB74" s="104">
        <v>565</v>
      </c>
      <c r="BC74" s="104">
        <v>310</v>
      </c>
      <c r="BD74" s="104">
        <v>255</v>
      </c>
      <c r="BE74" s="104">
        <v>21</v>
      </c>
      <c r="BF74" s="104">
        <v>15</v>
      </c>
      <c r="BG74" s="104">
        <v>6</v>
      </c>
    </row>
    <row r="75" spans="1:59" ht="12">
      <c r="A75" s="1" t="s">
        <v>83</v>
      </c>
      <c r="B75" s="12">
        <v>227070</v>
      </c>
      <c r="C75" s="13">
        <v>10.06</v>
      </c>
      <c r="D75" s="12">
        <v>118984</v>
      </c>
      <c r="E75" s="12">
        <v>108086</v>
      </c>
      <c r="F75" s="12">
        <v>130801</v>
      </c>
      <c r="G75" s="13">
        <v>5.8</v>
      </c>
      <c r="H75" s="12">
        <v>80384</v>
      </c>
      <c r="I75" s="12">
        <v>50417</v>
      </c>
      <c r="J75" s="12">
        <v>96269</v>
      </c>
      <c r="K75" s="13">
        <v>4.27</v>
      </c>
      <c r="L75" s="12">
        <v>-12495</v>
      </c>
      <c r="M75" s="13">
        <v>-0.55</v>
      </c>
      <c r="N75" s="12">
        <v>83774</v>
      </c>
      <c r="O75" s="13">
        <v>3.71</v>
      </c>
      <c r="P75" s="12">
        <v>171483</v>
      </c>
      <c r="Q75" s="13">
        <v>7.6</v>
      </c>
      <c r="R75" s="12">
        <v>64866</v>
      </c>
      <c r="S75" s="29">
        <v>2.87</v>
      </c>
      <c r="T75" s="12">
        <v>218978</v>
      </c>
      <c r="U75" s="12">
        <v>114801</v>
      </c>
      <c r="V75" s="12">
        <v>104177</v>
      </c>
      <c r="W75" s="12">
        <v>2880</v>
      </c>
      <c r="X75" s="12">
        <v>1506</v>
      </c>
      <c r="Y75" s="12">
        <v>1374</v>
      </c>
      <c r="Z75" s="12">
        <v>5150</v>
      </c>
      <c r="AA75" s="12">
        <v>2642</v>
      </c>
      <c r="AB75" s="12">
        <v>2508</v>
      </c>
      <c r="AC75" s="12">
        <v>62</v>
      </c>
      <c r="AD75" s="12">
        <v>35</v>
      </c>
      <c r="AE75" s="72">
        <v>27</v>
      </c>
      <c r="AF75" s="76">
        <v>19643</v>
      </c>
      <c r="AG75" s="12">
        <v>16849</v>
      </c>
      <c r="AH75" s="12">
        <v>2794</v>
      </c>
      <c r="AI75" s="12">
        <v>3025</v>
      </c>
      <c r="AJ75" s="12">
        <v>2364</v>
      </c>
      <c r="AK75" s="12">
        <v>661</v>
      </c>
      <c r="AL75" s="122">
        <v>196722</v>
      </c>
      <c r="AM75" s="129">
        <f aca="true" t="shared" si="0" ref="AM75:AM99">AL75/B75*100</f>
        <v>86.63495838287753</v>
      </c>
      <c r="AN75" s="127" t="s">
        <v>232</v>
      </c>
      <c r="AO75" s="127" t="s">
        <v>232</v>
      </c>
      <c r="AP75" s="122">
        <v>30348</v>
      </c>
      <c r="AQ75" s="127" t="s">
        <v>232</v>
      </c>
      <c r="AR75" s="127" t="s">
        <v>232</v>
      </c>
      <c r="AS75" s="127" t="s">
        <v>232</v>
      </c>
      <c r="AT75" s="127" t="s">
        <v>232</v>
      </c>
      <c r="AU75" s="127" t="s">
        <v>232</v>
      </c>
      <c r="AV75" s="127" t="s">
        <v>232</v>
      </c>
      <c r="AW75" s="127" t="s">
        <v>232</v>
      </c>
      <c r="AX75" s="127" t="s">
        <v>232</v>
      </c>
      <c r="AY75" s="124">
        <v>63</v>
      </c>
      <c r="AZ75" s="103">
        <v>36</v>
      </c>
      <c r="BA75" s="103">
        <v>27</v>
      </c>
      <c r="BB75" s="103">
        <v>5498</v>
      </c>
      <c r="BC75" s="103">
        <v>2917</v>
      </c>
      <c r="BD75" s="103">
        <v>2581</v>
      </c>
      <c r="BE75" s="103">
        <v>211</v>
      </c>
      <c r="BF75" s="103">
        <v>111</v>
      </c>
      <c r="BG75" s="103">
        <v>100</v>
      </c>
    </row>
    <row r="76" spans="1:59" ht="12" hidden="1">
      <c r="A76" s="79" t="s">
        <v>69</v>
      </c>
      <c r="B76" s="6">
        <v>19533</v>
      </c>
      <c r="C76" s="7">
        <v>0.87</v>
      </c>
      <c r="D76" s="6">
        <v>10071</v>
      </c>
      <c r="E76" s="6">
        <v>9462</v>
      </c>
      <c r="F76" s="6">
        <v>11264</v>
      </c>
      <c r="G76" s="7">
        <v>0.5</v>
      </c>
      <c r="H76" s="6">
        <v>6938</v>
      </c>
      <c r="I76" s="6">
        <v>4326</v>
      </c>
      <c r="J76" s="6">
        <v>8269</v>
      </c>
      <c r="K76" s="7">
        <v>0.37</v>
      </c>
      <c r="L76" s="6">
        <v>-372</v>
      </c>
      <c r="M76" s="7">
        <v>-0.02</v>
      </c>
      <c r="N76" s="6">
        <v>7897</v>
      </c>
      <c r="O76" s="7">
        <v>0.35</v>
      </c>
      <c r="P76" s="6">
        <v>19285</v>
      </c>
      <c r="Q76" s="7">
        <v>0.86</v>
      </c>
      <c r="R76" s="6">
        <v>4601</v>
      </c>
      <c r="S76" s="30">
        <v>0.2</v>
      </c>
      <c r="T76" s="6">
        <v>18808</v>
      </c>
      <c r="U76" s="6">
        <v>9706</v>
      </c>
      <c r="V76" s="6">
        <v>9102</v>
      </c>
      <c r="W76" s="6">
        <v>251</v>
      </c>
      <c r="X76" s="6">
        <v>122</v>
      </c>
      <c r="Y76" s="6">
        <v>129</v>
      </c>
      <c r="Z76" s="6">
        <v>463</v>
      </c>
      <c r="AA76" s="6">
        <v>239</v>
      </c>
      <c r="AB76" s="6">
        <v>224</v>
      </c>
      <c r="AC76" s="6">
        <v>11</v>
      </c>
      <c r="AD76" s="6">
        <v>4</v>
      </c>
      <c r="AE76" s="71">
        <v>7</v>
      </c>
      <c r="AF76" s="74">
        <v>2023</v>
      </c>
      <c r="AG76" s="6">
        <v>1798</v>
      </c>
      <c r="AH76" s="6">
        <v>225</v>
      </c>
      <c r="AI76" s="6">
        <v>226</v>
      </c>
      <c r="AJ76" s="6">
        <v>180</v>
      </c>
      <c r="AK76" s="6">
        <v>46</v>
      </c>
      <c r="AL76" s="122"/>
      <c r="AM76" s="129">
        <f t="shared" si="0"/>
        <v>0</v>
      </c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5">
        <v>9</v>
      </c>
      <c r="AZ76" s="104">
        <v>5</v>
      </c>
      <c r="BA76" s="104">
        <v>4</v>
      </c>
      <c r="BB76" s="104">
        <v>489</v>
      </c>
      <c r="BC76" s="104">
        <v>248</v>
      </c>
      <c r="BD76" s="104">
        <v>241</v>
      </c>
      <c r="BE76" s="104">
        <v>25</v>
      </c>
      <c r="BF76" s="104">
        <v>10</v>
      </c>
      <c r="BG76" s="104">
        <v>15</v>
      </c>
    </row>
    <row r="77" spans="1:59" ht="12" hidden="1">
      <c r="A77" s="79" t="s">
        <v>70</v>
      </c>
      <c r="B77" s="6">
        <v>17626</v>
      </c>
      <c r="C77" s="7">
        <v>0.78</v>
      </c>
      <c r="D77" s="6">
        <v>9222</v>
      </c>
      <c r="E77" s="6">
        <v>8404</v>
      </c>
      <c r="F77" s="6">
        <v>11369</v>
      </c>
      <c r="G77" s="7">
        <v>0.5</v>
      </c>
      <c r="H77" s="6">
        <v>7033</v>
      </c>
      <c r="I77" s="6">
        <v>4336</v>
      </c>
      <c r="J77" s="6">
        <v>6257</v>
      </c>
      <c r="K77" s="7">
        <v>0.28</v>
      </c>
      <c r="L77" s="6">
        <v>-979</v>
      </c>
      <c r="M77" s="7">
        <v>-0.04</v>
      </c>
      <c r="N77" s="6">
        <v>5278</v>
      </c>
      <c r="O77" s="7">
        <v>0.23</v>
      </c>
      <c r="P77" s="6">
        <v>11791</v>
      </c>
      <c r="Q77" s="7">
        <v>0.52</v>
      </c>
      <c r="R77" s="6">
        <v>4539</v>
      </c>
      <c r="S77" s="30">
        <v>0.2</v>
      </c>
      <c r="T77" s="6">
        <v>17025</v>
      </c>
      <c r="U77" s="6">
        <v>8924</v>
      </c>
      <c r="V77" s="6">
        <v>8101</v>
      </c>
      <c r="W77" s="6">
        <v>205</v>
      </c>
      <c r="X77" s="6">
        <v>99</v>
      </c>
      <c r="Y77" s="6">
        <v>106</v>
      </c>
      <c r="Z77" s="6">
        <v>392</v>
      </c>
      <c r="AA77" s="6">
        <v>198</v>
      </c>
      <c r="AB77" s="6">
        <v>194</v>
      </c>
      <c r="AC77" s="6">
        <v>4</v>
      </c>
      <c r="AD77" s="6">
        <v>1</v>
      </c>
      <c r="AE77" s="71">
        <v>3</v>
      </c>
      <c r="AF77" s="74">
        <v>1102</v>
      </c>
      <c r="AG77" s="6">
        <v>881</v>
      </c>
      <c r="AH77" s="6">
        <v>221</v>
      </c>
      <c r="AI77" s="6">
        <v>214</v>
      </c>
      <c r="AJ77" s="6">
        <v>172</v>
      </c>
      <c r="AK77" s="6">
        <v>42</v>
      </c>
      <c r="AL77" s="122"/>
      <c r="AM77" s="129">
        <f t="shared" si="0"/>
        <v>0</v>
      </c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5">
        <v>5</v>
      </c>
      <c r="AZ77" s="104">
        <v>3</v>
      </c>
      <c r="BA77" s="104">
        <v>2</v>
      </c>
      <c r="BB77" s="104">
        <v>418</v>
      </c>
      <c r="BC77" s="104">
        <v>222</v>
      </c>
      <c r="BD77" s="104">
        <v>196</v>
      </c>
      <c r="BE77" s="104">
        <v>10</v>
      </c>
      <c r="BF77" s="104">
        <v>6</v>
      </c>
      <c r="BG77" s="104">
        <v>4</v>
      </c>
    </row>
    <row r="78" spans="1:59" ht="12" hidden="1">
      <c r="A78" s="79" t="s">
        <v>71</v>
      </c>
      <c r="B78" s="6">
        <v>19312</v>
      </c>
      <c r="C78" s="7">
        <v>0.86</v>
      </c>
      <c r="D78" s="6">
        <v>10098</v>
      </c>
      <c r="E78" s="6">
        <v>9214</v>
      </c>
      <c r="F78" s="6">
        <v>11765</v>
      </c>
      <c r="G78" s="7">
        <v>0.52</v>
      </c>
      <c r="H78" s="6">
        <v>7165</v>
      </c>
      <c r="I78" s="6">
        <v>4600</v>
      </c>
      <c r="J78" s="6">
        <v>7547</v>
      </c>
      <c r="K78" s="7">
        <v>0.33</v>
      </c>
      <c r="L78" s="6">
        <v>-1343</v>
      </c>
      <c r="M78" s="7">
        <v>-0.06</v>
      </c>
      <c r="N78" s="6">
        <v>6204</v>
      </c>
      <c r="O78" s="7">
        <v>0.28</v>
      </c>
      <c r="P78" s="6">
        <v>13346</v>
      </c>
      <c r="Q78" s="7">
        <v>0.59</v>
      </c>
      <c r="R78" s="6">
        <v>5667</v>
      </c>
      <c r="S78" s="30">
        <v>0.25</v>
      </c>
      <c r="T78" s="6">
        <v>18586</v>
      </c>
      <c r="U78" s="6">
        <v>9731</v>
      </c>
      <c r="V78" s="6">
        <v>8855</v>
      </c>
      <c r="W78" s="6">
        <v>264</v>
      </c>
      <c r="X78" s="6">
        <v>144</v>
      </c>
      <c r="Y78" s="6">
        <v>120</v>
      </c>
      <c r="Z78" s="6">
        <v>457</v>
      </c>
      <c r="AA78" s="6">
        <v>220</v>
      </c>
      <c r="AB78" s="6">
        <v>237</v>
      </c>
      <c r="AC78" s="6">
        <v>5</v>
      </c>
      <c r="AD78" s="6">
        <v>3</v>
      </c>
      <c r="AE78" s="71">
        <v>2</v>
      </c>
      <c r="AF78" s="74">
        <v>1609</v>
      </c>
      <c r="AG78" s="6">
        <v>1360</v>
      </c>
      <c r="AH78" s="6">
        <v>249</v>
      </c>
      <c r="AI78" s="6">
        <v>268</v>
      </c>
      <c r="AJ78" s="6">
        <v>206</v>
      </c>
      <c r="AK78" s="6">
        <v>62</v>
      </c>
      <c r="AL78" s="122"/>
      <c r="AM78" s="129">
        <f t="shared" si="0"/>
        <v>0</v>
      </c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5">
        <v>5</v>
      </c>
      <c r="AZ78" s="104">
        <v>3</v>
      </c>
      <c r="BA78" s="104">
        <v>2</v>
      </c>
      <c r="BB78" s="104">
        <v>450</v>
      </c>
      <c r="BC78" s="104">
        <v>244</v>
      </c>
      <c r="BD78" s="104">
        <v>206</v>
      </c>
      <c r="BE78" s="104">
        <v>14</v>
      </c>
      <c r="BF78" s="104">
        <v>6</v>
      </c>
      <c r="BG78" s="104">
        <v>8</v>
      </c>
    </row>
    <row r="79" spans="1:59" ht="12" hidden="1">
      <c r="A79" s="79" t="s">
        <v>72</v>
      </c>
      <c r="B79" s="6">
        <v>18092</v>
      </c>
      <c r="C79" s="7">
        <v>0.8</v>
      </c>
      <c r="D79" s="6">
        <v>9512</v>
      </c>
      <c r="E79" s="6">
        <v>8580</v>
      </c>
      <c r="F79" s="6">
        <v>11242</v>
      </c>
      <c r="G79" s="7">
        <v>0.5</v>
      </c>
      <c r="H79" s="6">
        <v>6927</v>
      </c>
      <c r="I79" s="6">
        <v>4315</v>
      </c>
      <c r="J79" s="6">
        <v>6850</v>
      </c>
      <c r="K79" s="7">
        <v>0.3</v>
      </c>
      <c r="L79" s="6">
        <v>-1576</v>
      </c>
      <c r="M79" s="7">
        <v>-0.07</v>
      </c>
      <c r="N79" s="6">
        <v>5274</v>
      </c>
      <c r="O79" s="7">
        <v>0.23</v>
      </c>
      <c r="P79" s="6">
        <v>15297</v>
      </c>
      <c r="Q79" s="7">
        <v>0.68</v>
      </c>
      <c r="R79" s="6">
        <v>5407</v>
      </c>
      <c r="S79" s="30">
        <v>0.24</v>
      </c>
      <c r="T79" s="6">
        <v>17428</v>
      </c>
      <c r="U79" s="6">
        <v>9154</v>
      </c>
      <c r="V79" s="6">
        <v>8274</v>
      </c>
      <c r="W79" s="6">
        <v>230</v>
      </c>
      <c r="X79" s="6">
        <v>133</v>
      </c>
      <c r="Y79" s="6">
        <v>97</v>
      </c>
      <c r="Z79" s="6">
        <v>429</v>
      </c>
      <c r="AA79" s="6">
        <v>221</v>
      </c>
      <c r="AB79" s="6">
        <v>208</v>
      </c>
      <c r="AC79" s="6">
        <v>5</v>
      </c>
      <c r="AD79" s="6">
        <v>4</v>
      </c>
      <c r="AE79" s="71">
        <v>1</v>
      </c>
      <c r="AF79" s="74">
        <v>1603</v>
      </c>
      <c r="AG79" s="6">
        <v>1404</v>
      </c>
      <c r="AH79" s="6">
        <v>199</v>
      </c>
      <c r="AI79" s="6">
        <v>235</v>
      </c>
      <c r="AJ79" s="6">
        <v>189</v>
      </c>
      <c r="AK79" s="6">
        <v>46</v>
      </c>
      <c r="AL79" s="122"/>
      <c r="AM79" s="129">
        <f t="shared" si="0"/>
        <v>0</v>
      </c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5">
        <v>5</v>
      </c>
      <c r="AZ79" s="104">
        <v>3</v>
      </c>
      <c r="BA79" s="104">
        <v>2</v>
      </c>
      <c r="BB79" s="104">
        <v>448</v>
      </c>
      <c r="BC79" s="104">
        <v>241</v>
      </c>
      <c r="BD79" s="104">
        <v>207</v>
      </c>
      <c r="BE79" s="104">
        <v>15</v>
      </c>
      <c r="BF79" s="104">
        <v>10</v>
      </c>
      <c r="BG79" s="104">
        <v>5</v>
      </c>
    </row>
    <row r="80" spans="1:59" ht="12" hidden="1">
      <c r="A80" s="79" t="s">
        <v>73</v>
      </c>
      <c r="B80" s="6">
        <v>17634</v>
      </c>
      <c r="C80" s="7">
        <v>0.78</v>
      </c>
      <c r="D80" s="6">
        <v>9319</v>
      </c>
      <c r="E80" s="6">
        <v>8315</v>
      </c>
      <c r="F80" s="6">
        <v>11251</v>
      </c>
      <c r="G80" s="7">
        <v>0.5</v>
      </c>
      <c r="H80" s="6">
        <v>6860</v>
      </c>
      <c r="I80" s="6">
        <v>4391</v>
      </c>
      <c r="J80" s="6">
        <v>6383</v>
      </c>
      <c r="K80" s="7">
        <v>0.28</v>
      </c>
      <c r="L80" s="6">
        <v>-2520</v>
      </c>
      <c r="M80" s="7">
        <v>-0.11</v>
      </c>
      <c r="N80" s="6">
        <v>3863</v>
      </c>
      <c r="O80" s="7">
        <v>0.17</v>
      </c>
      <c r="P80" s="6">
        <v>14285</v>
      </c>
      <c r="Q80" s="7">
        <v>0.63</v>
      </c>
      <c r="R80" s="6">
        <v>5177</v>
      </c>
      <c r="S80" s="30">
        <v>0.23</v>
      </c>
      <c r="T80" s="6">
        <v>16992</v>
      </c>
      <c r="U80" s="6">
        <v>8983</v>
      </c>
      <c r="V80" s="6">
        <v>8009</v>
      </c>
      <c r="W80" s="6">
        <v>223</v>
      </c>
      <c r="X80" s="6">
        <v>114</v>
      </c>
      <c r="Y80" s="6">
        <v>109</v>
      </c>
      <c r="Z80" s="6">
        <v>416</v>
      </c>
      <c r="AA80" s="6">
        <v>220</v>
      </c>
      <c r="AB80" s="6">
        <v>196</v>
      </c>
      <c r="AC80" s="6">
        <v>3</v>
      </c>
      <c r="AD80" s="6">
        <v>2</v>
      </c>
      <c r="AE80" s="71">
        <v>1</v>
      </c>
      <c r="AF80" s="74">
        <v>1617</v>
      </c>
      <c r="AG80" s="6">
        <v>1386</v>
      </c>
      <c r="AH80" s="6">
        <v>231</v>
      </c>
      <c r="AI80" s="6">
        <v>220</v>
      </c>
      <c r="AJ80" s="6">
        <v>168</v>
      </c>
      <c r="AK80" s="6">
        <v>52</v>
      </c>
      <c r="AL80" s="122"/>
      <c r="AM80" s="129">
        <f t="shared" si="0"/>
        <v>0</v>
      </c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5">
        <v>4</v>
      </c>
      <c r="AZ80" s="104">
        <v>3</v>
      </c>
      <c r="BA80" s="104">
        <v>1</v>
      </c>
      <c r="BB80" s="104">
        <v>442</v>
      </c>
      <c r="BC80" s="104">
        <v>228</v>
      </c>
      <c r="BD80" s="104">
        <v>214</v>
      </c>
      <c r="BE80" s="104">
        <v>15</v>
      </c>
      <c r="BF80" s="104">
        <v>12</v>
      </c>
      <c r="BG80" s="104">
        <v>3</v>
      </c>
    </row>
    <row r="81" spans="1:59" ht="12" hidden="1">
      <c r="A81" s="79" t="s">
        <v>74</v>
      </c>
      <c r="B81" s="6">
        <v>17448</v>
      </c>
      <c r="C81" s="7">
        <v>0.77</v>
      </c>
      <c r="D81" s="6">
        <v>9075</v>
      </c>
      <c r="E81" s="6">
        <v>8373</v>
      </c>
      <c r="F81" s="6">
        <v>10493</v>
      </c>
      <c r="G81" s="7">
        <v>0.47</v>
      </c>
      <c r="H81" s="6">
        <v>6457</v>
      </c>
      <c r="I81" s="6">
        <v>4036</v>
      </c>
      <c r="J81" s="6">
        <v>6955</v>
      </c>
      <c r="K81" s="7">
        <v>0.31</v>
      </c>
      <c r="L81" s="6">
        <v>-1994</v>
      </c>
      <c r="M81" s="7">
        <v>-0.09</v>
      </c>
      <c r="N81" s="6">
        <v>4961</v>
      </c>
      <c r="O81" s="7">
        <v>0.22</v>
      </c>
      <c r="P81" s="6">
        <v>10958</v>
      </c>
      <c r="Q81" s="7">
        <v>0.49</v>
      </c>
      <c r="R81" s="6">
        <v>5678</v>
      </c>
      <c r="S81" s="30">
        <v>0.25</v>
      </c>
      <c r="T81" s="6">
        <v>16817</v>
      </c>
      <c r="U81" s="6">
        <v>8756</v>
      </c>
      <c r="V81" s="6">
        <v>8061</v>
      </c>
      <c r="W81" s="6">
        <v>233</v>
      </c>
      <c r="X81" s="6">
        <v>113</v>
      </c>
      <c r="Y81" s="6">
        <v>120</v>
      </c>
      <c r="Z81" s="6">
        <v>396</v>
      </c>
      <c r="AA81" s="6">
        <v>204</v>
      </c>
      <c r="AB81" s="6">
        <v>192</v>
      </c>
      <c r="AC81" s="6">
        <v>2</v>
      </c>
      <c r="AD81" s="6">
        <v>2</v>
      </c>
      <c r="AE81" s="71">
        <v>0</v>
      </c>
      <c r="AF81" s="74">
        <v>1547</v>
      </c>
      <c r="AG81" s="6">
        <v>1319</v>
      </c>
      <c r="AH81" s="6">
        <v>228</v>
      </c>
      <c r="AI81" s="6">
        <v>232</v>
      </c>
      <c r="AJ81" s="6">
        <v>176</v>
      </c>
      <c r="AK81" s="6">
        <v>56</v>
      </c>
      <c r="AL81" s="122"/>
      <c r="AM81" s="129">
        <f t="shared" si="0"/>
        <v>0</v>
      </c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5">
        <v>6</v>
      </c>
      <c r="AZ81" s="104">
        <v>4</v>
      </c>
      <c r="BA81" s="104">
        <v>2</v>
      </c>
      <c r="BB81" s="104">
        <v>430</v>
      </c>
      <c r="BC81" s="104">
        <v>231</v>
      </c>
      <c r="BD81" s="104">
        <v>199</v>
      </c>
      <c r="BE81" s="104">
        <v>22</v>
      </c>
      <c r="BF81" s="104">
        <v>12</v>
      </c>
      <c r="BG81" s="104">
        <v>10</v>
      </c>
    </row>
    <row r="82" spans="1:59" ht="12" hidden="1">
      <c r="A82" s="79" t="s">
        <v>75</v>
      </c>
      <c r="B82" s="6">
        <v>19368</v>
      </c>
      <c r="C82" s="7">
        <v>0.86</v>
      </c>
      <c r="D82" s="6">
        <v>10143</v>
      </c>
      <c r="E82" s="6">
        <v>9225</v>
      </c>
      <c r="F82" s="6">
        <v>11269</v>
      </c>
      <c r="G82" s="7">
        <v>0.5</v>
      </c>
      <c r="H82" s="6">
        <v>6833</v>
      </c>
      <c r="I82" s="6">
        <v>4436</v>
      </c>
      <c r="J82" s="6">
        <v>8099</v>
      </c>
      <c r="K82" s="7">
        <v>0.36</v>
      </c>
      <c r="L82" s="6">
        <v>-1356</v>
      </c>
      <c r="M82" s="7">
        <v>-0.06</v>
      </c>
      <c r="N82" s="6">
        <v>6743</v>
      </c>
      <c r="O82" s="7">
        <v>0.3</v>
      </c>
      <c r="P82" s="6">
        <v>11773</v>
      </c>
      <c r="Q82" s="7">
        <v>0.52</v>
      </c>
      <c r="R82" s="6">
        <v>6375</v>
      </c>
      <c r="S82" s="30">
        <v>0.28</v>
      </c>
      <c r="T82" s="6">
        <v>18685</v>
      </c>
      <c r="U82" s="6">
        <v>9765</v>
      </c>
      <c r="V82" s="6">
        <v>8920</v>
      </c>
      <c r="W82" s="6">
        <v>270</v>
      </c>
      <c r="X82" s="6">
        <v>160</v>
      </c>
      <c r="Y82" s="6">
        <v>110</v>
      </c>
      <c r="Z82" s="6">
        <v>410</v>
      </c>
      <c r="AA82" s="6">
        <v>215</v>
      </c>
      <c r="AB82" s="6">
        <v>195</v>
      </c>
      <c r="AC82" s="6">
        <v>3</v>
      </c>
      <c r="AD82" s="6">
        <v>3</v>
      </c>
      <c r="AE82" s="71">
        <v>0</v>
      </c>
      <c r="AF82" s="74">
        <v>1635</v>
      </c>
      <c r="AG82" s="6">
        <v>1382</v>
      </c>
      <c r="AH82" s="6">
        <v>253</v>
      </c>
      <c r="AI82" s="6">
        <v>307</v>
      </c>
      <c r="AJ82" s="6">
        <v>237</v>
      </c>
      <c r="AK82" s="6">
        <v>70</v>
      </c>
      <c r="AL82" s="122"/>
      <c r="AM82" s="129">
        <f t="shared" si="0"/>
        <v>0</v>
      </c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5">
        <v>8</v>
      </c>
      <c r="AZ82" s="104">
        <v>2</v>
      </c>
      <c r="BA82" s="104">
        <v>6</v>
      </c>
      <c r="BB82" s="104">
        <v>471</v>
      </c>
      <c r="BC82" s="104">
        <v>262</v>
      </c>
      <c r="BD82" s="104">
        <v>209</v>
      </c>
      <c r="BE82" s="104">
        <v>34</v>
      </c>
      <c r="BF82" s="104">
        <v>14</v>
      </c>
      <c r="BG82" s="104">
        <v>20</v>
      </c>
    </row>
    <row r="83" spans="1:59" ht="12" hidden="1">
      <c r="A83" s="79" t="s">
        <v>76</v>
      </c>
      <c r="B83" s="6">
        <v>17196</v>
      </c>
      <c r="C83" s="7">
        <v>0.76</v>
      </c>
      <c r="D83" s="6">
        <v>9087</v>
      </c>
      <c r="E83" s="6">
        <v>8109</v>
      </c>
      <c r="F83" s="6">
        <v>9373</v>
      </c>
      <c r="G83" s="7">
        <v>0.42</v>
      </c>
      <c r="H83" s="6">
        <v>5820</v>
      </c>
      <c r="I83" s="6">
        <v>3553</v>
      </c>
      <c r="J83" s="6">
        <v>7823</v>
      </c>
      <c r="K83" s="7">
        <v>0.35</v>
      </c>
      <c r="L83" s="6">
        <v>-1616</v>
      </c>
      <c r="M83" s="7">
        <v>-0.07</v>
      </c>
      <c r="N83" s="6">
        <v>6207</v>
      </c>
      <c r="O83" s="7">
        <v>0.28</v>
      </c>
      <c r="P83" s="6">
        <v>7712</v>
      </c>
      <c r="Q83" s="7">
        <v>0.34</v>
      </c>
      <c r="R83" s="6">
        <v>5582</v>
      </c>
      <c r="S83" s="30">
        <v>0.25</v>
      </c>
      <c r="T83" s="6">
        <v>16565</v>
      </c>
      <c r="U83" s="6">
        <v>8769</v>
      </c>
      <c r="V83" s="6">
        <v>7796</v>
      </c>
      <c r="W83" s="6">
        <v>211</v>
      </c>
      <c r="X83" s="6">
        <v>112</v>
      </c>
      <c r="Y83" s="6">
        <v>99</v>
      </c>
      <c r="Z83" s="6">
        <v>417</v>
      </c>
      <c r="AA83" s="6">
        <v>205</v>
      </c>
      <c r="AB83" s="6">
        <v>212</v>
      </c>
      <c r="AC83" s="6">
        <v>3</v>
      </c>
      <c r="AD83" s="6">
        <v>1</v>
      </c>
      <c r="AE83" s="71">
        <v>2</v>
      </c>
      <c r="AF83" s="74">
        <v>1051</v>
      </c>
      <c r="AG83" s="6">
        <v>865</v>
      </c>
      <c r="AH83" s="6">
        <v>186</v>
      </c>
      <c r="AI83" s="6">
        <v>262</v>
      </c>
      <c r="AJ83" s="6">
        <v>207</v>
      </c>
      <c r="AK83" s="6">
        <v>55</v>
      </c>
      <c r="AL83" s="122"/>
      <c r="AM83" s="129">
        <f t="shared" si="0"/>
        <v>0</v>
      </c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5">
        <v>5</v>
      </c>
      <c r="AZ83" s="104">
        <v>2</v>
      </c>
      <c r="BA83" s="104">
        <v>3</v>
      </c>
      <c r="BB83" s="104">
        <v>432</v>
      </c>
      <c r="BC83" s="104">
        <v>233</v>
      </c>
      <c r="BD83" s="104">
        <v>199</v>
      </c>
      <c r="BE83" s="104">
        <v>10</v>
      </c>
      <c r="BF83" s="104">
        <v>4</v>
      </c>
      <c r="BG83" s="104">
        <v>6</v>
      </c>
    </row>
    <row r="84" spans="1:59" ht="12" hidden="1">
      <c r="A84" s="79" t="s">
        <v>77</v>
      </c>
      <c r="B84" s="6">
        <v>19813</v>
      </c>
      <c r="C84" s="7">
        <v>0.88</v>
      </c>
      <c r="D84" s="6">
        <v>10344</v>
      </c>
      <c r="E84" s="6">
        <v>9469</v>
      </c>
      <c r="F84" s="6">
        <v>10507</v>
      </c>
      <c r="G84" s="7">
        <v>0.47</v>
      </c>
      <c r="H84" s="6">
        <v>6522</v>
      </c>
      <c r="I84" s="6">
        <v>3985</v>
      </c>
      <c r="J84" s="6">
        <v>9306</v>
      </c>
      <c r="K84" s="7">
        <v>0.41</v>
      </c>
      <c r="L84" s="6">
        <v>-2544</v>
      </c>
      <c r="M84" s="7">
        <v>-0.11</v>
      </c>
      <c r="N84" s="6">
        <v>6762</v>
      </c>
      <c r="O84" s="7">
        <v>0.3</v>
      </c>
      <c r="P84" s="6">
        <v>13179</v>
      </c>
      <c r="Q84" s="7">
        <v>0.58</v>
      </c>
      <c r="R84" s="6">
        <v>5775</v>
      </c>
      <c r="S84" s="30">
        <v>0.26</v>
      </c>
      <c r="T84" s="6">
        <v>19092</v>
      </c>
      <c r="U84" s="6">
        <v>9975</v>
      </c>
      <c r="V84" s="6">
        <v>9117</v>
      </c>
      <c r="W84" s="6">
        <v>249</v>
      </c>
      <c r="X84" s="6">
        <v>116</v>
      </c>
      <c r="Y84" s="6">
        <v>133</v>
      </c>
      <c r="Z84" s="6">
        <v>461</v>
      </c>
      <c r="AA84" s="6">
        <v>246</v>
      </c>
      <c r="AB84" s="6">
        <v>215</v>
      </c>
      <c r="AC84" s="6">
        <v>11</v>
      </c>
      <c r="AD84" s="6">
        <v>7</v>
      </c>
      <c r="AE84" s="71">
        <v>4</v>
      </c>
      <c r="AF84" s="74">
        <v>1583</v>
      </c>
      <c r="AG84" s="6">
        <v>1327</v>
      </c>
      <c r="AH84" s="6">
        <v>256</v>
      </c>
      <c r="AI84" s="6">
        <v>275</v>
      </c>
      <c r="AJ84" s="6">
        <v>221</v>
      </c>
      <c r="AK84" s="6">
        <v>54</v>
      </c>
      <c r="AL84" s="122"/>
      <c r="AM84" s="129">
        <f t="shared" si="0"/>
        <v>0</v>
      </c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5">
        <v>2</v>
      </c>
      <c r="AZ84" s="104">
        <v>1</v>
      </c>
      <c r="BA84" s="104">
        <v>1</v>
      </c>
      <c r="BB84" s="104">
        <v>503</v>
      </c>
      <c r="BC84" s="104">
        <v>268</v>
      </c>
      <c r="BD84" s="104">
        <v>235</v>
      </c>
      <c r="BE84" s="104">
        <v>18</v>
      </c>
      <c r="BF84" s="104">
        <v>10</v>
      </c>
      <c r="BG84" s="104">
        <v>8</v>
      </c>
    </row>
    <row r="85" spans="1:59" ht="12" hidden="1">
      <c r="A85" s="79" t="s">
        <v>78</v>
      </c>
      <c r="B85" s="6">
        <v>20646</v>
      </c>
      <c r="C85" s="7">
        <v>0.91</v>
      </c>
      <c r="D85" s="6">
        <v>10918</v>
      </c>
      <c r="E85" s="6">
        <v>9728</v>
      </c>
      <c r="F85" s="6">
        <v>10703</v>
      </c>
      <c r="G85" s="7">
        <v>0.47</v>
      </c>
      <c r="H85" s="6">
        <v>6578</v>
      </c>
      <c r="I85" s="6">
        <v>4125</v>
      </c>
      <c r="J85" s="6">
        <v>9943</v>
      </c>
      <c r="K85" s="7">
        <v>0.44</v>
      </c>
      <c r="L85" s="6">
        <v>373</v>
      </c>
      <c r="M85" s="7">
        <v>0.02</v>
      </c>
      <c r="N85" s="6">
        <v>10316</v>
      </c>
      <c r="O85" s="7">
        <v>0.46</v>
      </c>
      <c r="P85" s="6">
        <v>16322</v>
      </c>
      <c r="Q85" s="7">
        <v>0.72</v>
      </c>
      <c r="R85" s="6">
        <v>5655</v>
      </c>
      <c r="S85" s="30">
        <v>0.25</v>
      </c>
      <c r="T85" s="6">
        <v>19927</v>
      </c>
      <c r="U85" s="6">
        <v>10559</v>
      </c>
      <c r="V85" s="6">
        <v>9368</v>
      </c>
      <c r="W85" s="6">
        <v>233</v>
      </c>
      <c r="X85" s="6">
        <v>117</v>
      </c>
      <c r="Y85" s="6">
        <v>116</v>
      </c>
      <c r="Z85" s="6">
        <v>482</v>
      </c>
      <c r="AA85" s="6">
        <v>241</v>
      </c>
      <c r="AB85" s="6">
        <v>241</v>
      </c>
      <c r="AC85" s="6">
        <v>4</v>
      </c>
      <c r="AD85" s="6">
        <v>1</v>
      </c>
      <c r="AE85" s="71">
        <v>3</v>
      </c>
      <c r="AF85" s="74">
        <v>1644</v>
      </c>
      <c r="AG85" s="6">
        <v>1390</v>
      </c>
      <c r="AH85" s="6">
        <v>254</v>
      </c>
      <c r="AI85" s="6">
        <v>276</v>
      </c>
      <c r="AJ85" s="6">
        <v>209</v>
      </c>
      <c r="AK85" s="6">
        <v>67</v>
      </c>
      <c r="AL85" s="122"/>
      <c r="AM85" s="129">
        <f t="shared" si="0"/>
        <v>0</v>
      </c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5">
        <v>6</v>
      </c>
      <c r="AZ85" s="104">
        <v>4</v>
      </c>
      <c r="BA85" s="104">
        <v>2</v>
      </c>
      <c r="BB85" s="104">
        <v>436</v>
      </c>
      <c r="BC85" s="104">
        <v>229</v>
      </c>
      <c r="BD85" s="104">
        <v>207</v>
      </c>
      <c r="BE85" s="104">
        <v>13</v>
      </c>
      <c r="BF85" s="104">
        <v>7</v>
      </c>
      <c r="BG85" s="104">
        <v>6</v>
      </c>
    </row>
    <row r="86" spans="1:59" ht="12" hidden="1">
      <c r="A86" s="79" t="s">
        <v>79</v>
      </c>
      <c r="B86" s="6">
        <v>18815</v>
      </c>
      <c r="C86" s="7">
        <v>0.83</v>
      </c>
      <c r="D86" s="6">
        <v>9845</v>
      </c>
      <c r="E86" s="6">
        <v>8970</v>
      </c>
      <c r="F86" s="6">
        <v>9680</v>
      </c>
      <c r="G86" s="7">
        <v>0.43</v>
      </c>
      <c r="H86" s="6">
        <v>5909</v>
      </c>
      <c r="I86" s="6">
        <v>3771</v>
      </c>
      <c r="J86" s="6">
        <v>9135</v>
      </c>
      <c r="K86" s="7">
        <v>0.4</v>
      </c>
      <c r="L86" s="6">
        <v>225</v>
      </c>
      <c r="M86" s="7">
        <v>0.01</v>
      </c>
      <c r="N86" s="6">
        <v>9360</v>
      </c>
      <c r="O86" s="7">
        <v>0.41</v>
      </c>
      <c r="P86" s="6">
        <v>15617</v>
      </c>
      <c r="Q86" s="7">
        <v>0.69</v>
      </c>
      <c r="R86" s="6">
        <v>4880</v>
      </c>
      <c r="S86" s="30">
        <v>0.22</v>
      </c>
      <c r="T86" s="6">
        <v>18194</v>
      </c>
      <c r="U86" s="6">
        <v>9513</v>
      </c>
      <c r="V86" s="6">
        <v>8681</v>
      </c>
      <c r="W86" s="6">
        <v>228</v>
      </c>
      <c r="X86" s="6">
        <v>115</v>
      </c>
      <c r="Y86" s="6">
        <v>113</v>
      </c>
      <c r="Z86" s="6">
        <v>387</v>
      </c>
      <c r="AA86" s="6">
        <v>213</v>
      </c>
      <c r="AB86" s="6">
        <v>174</v>
      </c>
      <c r="AC86" s="6">
        <v>6</v>
      </c>
      <c r="AD86" s="6">
        <v>4</v>
      </c>
      <c r="AE86" s="71">
        <v>2</v>
      </c>
      <c r="AF86" s="74">
        <v>1775</v>
      </c>
      <c r="AG86" s="6">
        <v>1561</v>
      </c>
      <c r="AH86" s="6">
        <v>214</v>
      </c>
      <c r="AI86" s="6">
        <v>251</v>
      </c>
      <c r="AJ86" s="6">
        <v>189</v>
      </c>
      <c r="AK86" s="6">
        <v>62</v>
      </c>
      <c r="AL86" s="122"/>
      <c r="AM86" s="129">
        <f t="shared" si="0"/>
        <v>0</v>
      </c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5">
        <v>5</v>
      </c>
      <c r="AZ86" s="104">
        <v>3</v>
      </c>
      <c r="BA86" s="104">
        <v>2</v>
      </c>
      <c r="BB86" s="104">
        <v>395</v>
      </c>
      <c r="BC86" s="104">
        <v>190</v>
      </c>
      <c r="BD86" s="104">
        <v>205</v>
      </c>
      <c r="BE86" s="104">
        <v>15</v>
      </c>
      <c r="BF86" s="104">
        <v>11</v>
      </c>
      <c r="BG86" s="104">
        <v>4</v>
      </c>
    </row>
    <row r="87" spans="1:59" ht="12" hidden="1">
      <c r="A87" s="79" t="s">
        <v>80</v>
      </c>
      <c r="B87" s="6">
        <v>21587</v>
      </c>
      <c r="C87" s="7">
        <v>0.96</v>
      </c>
      <c r="D87" s="6">
        <v>11350</v>
      </c>
      <c r="E87" s="6">
        <v>10237</v>
      </c>
      <c r="F87" s="6">
        <v>11885</v>
      </c>
      <c r="G87" s="7">
        <v>0.53</v>
      </c>
      <c r="H87" s="6">
        <v>7342</v>
      </c>
      <c r="I87" s="6">
        <v>4543</v>
      </c>
      <c r="J87" s="6">
        <v>9702</v>
      </c>
      <c r="K87" s="7">
        <v>0.43</v>
      </c>
      <c r="L87" s="6">
        <v>1207</v>
      </c>
      <c r="M87" s="7">
        <v>0.05</v>
      </c>
      <c r="N87" s="6">
        <v>10909</v>
      </c>
      <c r="O87" s="7">
        <v>0.48</v>
      </c>
      <c r="P87" s="6">
        <v>21918</v>
      </c>
      <c r="Q87" s="7">
        <v>0.97</v>
      </c>
      <c r="R87" s="6">
        <v>5530</v>
      </c>
      <c r="S87" s="30">
        <v>0.24</v>
      </c>
      <c r="T87" s="6">
        <v>20859</v>
      </c>
      <c r="U87" s="6">
        <v>10966</v>
      </c>
      <c r="V87" s="6">
        <v>9893</v>
      </c>
      <c r="W87" s="6">
        <v>283</v>
      </c>
      <c r="X87" s="6">
        <v>161</v>
      </c>
      <c r="Y87" s="6">
        <v>122</v>
      </c>
      <c r="Z87" s="6">
        <v>440</v>
      </c>
      <c r="AA87" s="6">
        <v>220</v>
      </c>
      <c r="AB87" s="6">
        <v>220</v>
      </c>
      <c r="AC87" s="6">
        <v>5</v>
      </c>
      <c r="AD87" s="6">
        <v>3</v>
      </c>
      <c r="AE87" s="71">
        <v>2</v>
      </c>
      <c r="AF87" s="74">
        <v>2454</v>
      </c>
      <c r="AG87" s="6">
        <v>2176</v>
      </c>
      <c r="AH87" s="6">
        <v>278</v>
      </c>
      <c r="AI87" s="6">
        <v>259</v>
      </c>
      <c r="AJ87" s="6">
        <v>210</v>
      </c>
      <c r="AK87" s="6">
        <v>49</v>
      </c>
      <c r="AL87" s="122"/>
      <c r="AM87" s="129">
        <f t="shared" si="0"/>
        <v>0</v>
      </c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5">
        <v>3</v>
      </c>
      <c r="AZ87" s="104">
        <v>3</v>
      </c>
      <c r="BA87" s="104">
        <v>0</v>
      </c>
      <c r="BB87" s="104">
        <v>584</v>
      </c>
      <c r="BC87" s="104">
        <v>321</v>
      </c>
      <c r="BD87" s="104">
        <v>263</v>
      </c>
      <c r="BE87" s="104">
        <v>20</v>
      </c>
      <c r="BF87" s="104">
        <v>9</v>
      </c>
      <c r="BG87" s="104">
        <v>11</v>
      </c>
    </row>
    <row r="88" spans="1:59" s="135" customFormat="1" ht="12">
      <c r="A88" s="1" t="s">
        <v>243</v>
      </c>
      <c r="B88" s="12">
        <v>216419</v>
      </c>
      <c r="C88" s="13">
        <v>9.56</v>
      </c>
      <c r="D88" s="12">
        <v>113639</v>
      </c>
      <c r="E88" s="12">
        <v>102780</v>
      </c>
      <c r="F88" s="12">
        <v>135092</v>
      </c>
      <c r="G88" s="13">
        <v>5.97</v>
      </c>
      <c r="H88" s="12">
        <v>83696</v>
      </c>
      <c r="I88" s="12">
        <v>51396</v>
      </c>
      <c r="J88" s="12">
        <v>81327</v>
      </c>
      <c r="K88" s="13">
        <v>3.59</v>
      </c>
      <c r="L88" s="12">
        <v>3245</v>
      </c>
      <c r="M88" s="13">
        <v>0.14</v>
      </c>
      <c r="N88" s="12">
        <v>84572</v>
      </c>
      <c r="O88" s="13">
        <v>3.73</v>
      </c>
      <c r="P88" s="12">
        <v>131453</v>
      </c>
      <c r="Q88" s="13">
        <v>5.8</v>
      </c>
      <c r="R88" s="12">
        <v>62796</v>
      </c>
      <c r="S88" s="29">
        <v>2.77</v>
      </c>
      <c r="T88" s="12">
        <v>208471</v>
      </c>
      <c r="U88" s="12">
        <v>109450</v>
      </c>
      <c r="V88" s="12">
        <v>99021</v>
      </c>
      <c r="W88" s="12">
        <v>3373</v>
      </c>
      <c r="X88" s="12">
        <v>1799</v>
      </c>
      <c r="Y88" s="12">
        <v>1574</v>
      </c>
      <c r="Z88" s="12">
        <v>4514</v>
      </c>
      <c r="AA88" s="12">
        <v>2357</v>
      </c>
      <c r="AB88" s="12">
        <v>2157</v>
      </c>
      <c r="AC88" s="12">
        <v>61</v>
      </c>
      <c r="AD88" s="12">
        <v>33</v>
      </c>
      <c r="AE88" s="72">
        <v>28</v>
      </c>
      <c r="AF88" s="76">
        <v>20338</v>
      </c>
      <c r="AG88" s="12">
        <v>17567</v>
      </c>
      <c r="AH88" s="12">
        <v>2771</v>
      </c>
      <c r="AI88" s="12">
        <v>3541</v>
      </c>
      <c r="AJ88" s="12">
        <v>2832</v>
      </c>
      <c r="AK88" s="12">
        <v>709</v>
      </c>
      <c r="AL88" s="122">
        <v>187753</v>
      </c>
      <c r="AM88" s="129">
        <f t="shared" si="0"/>
        <v>86.75439771923908</v>
      </c>
      <c r="AN88" s="132">
        <v>98704</v>
      </c>
      <c r="AO88" s="132">
        <v>89049</v>
      </c>
      <c r="AP88" s="132">
        <f>SUM(AS88,AV88)</f>
        <v>28666</v>
      </c>
      <c r="AQ88" s="132">
        <f>SUM(AT88,AW88)</f>
        <v>14935</v>
      </c>
      <c r="AR88" s="132">
        <f>SUM(AU88,AX88)</f>
        <v>13731</v>
      </c>
      <c r="AS88" s="132">
        <v>11206</v>
      </c>
      <c r="AT88" s="132">
        <v>5885</v>
      </c>
      <c r="AU88" s="132">
        <v>5321</v>
      </c>
      <c r="AV88" s="132">
        <v>17460</v>
      </c>
      <c r="AW88" s="132">
        <v>9050</v>
      </c>
      <c r="AX88" s="132">
        <v>8410</v>
      </c>
      <c r="AY88" s="133">
        <v>73</v>
      </c>
      <c r="AZ88" s="134">
        <v>37</v>
      </c>
      <c r="BA88" s="134">
        <v>36</v>
      </c>
      <c r="BB88" s="134">
        <v>5490</v>
      </c>
      <c r="BC88" s="134">
        <v>2880</v>
      </c>
      <c r="BD88" s="134">
        <v>2610</v>
      </c>
      <c r="BE88" s="134">
        <v>198</v>
      </c>
      <c r="BF88" s="134">
        <v>100</v>
      </c>
      <c r="BG88" s="134">
        <v>98</v>
      </c>
    </row>
    <row r="89" spans="1:59" ht="12" hidden="1">
      <c r="A89" s="79" t="s">
        <v>69</v>
      </c>
      <c r="B89" s="6">
        <v>16531</v>
      </c>
      <c r="C89" s="7">
        <v>0.73</v>
      </c>
      <c r="D89" s="6">
        <v>8700</v>
      </c>
      <c r="E89" s="6">
        <v>7831</v>
      </c>
      <c r="F89" s="6">
        <v>11168</v>
      </c>
      <c r="G89" s="7">
        <v>0.49</v>
      </c>
      <c r="H89" s="6">
        <v>6942</v>
      </c>
      <c r="I89" s="6">
        <v>4226</v>
      </c>
      <c r="J89" s="6">
        <v>5363</v>
      </c>
      <c r="K89" s="7">
        <v>0.24</v>
      </c>
      <c r="L89" s="6">
        <v>752</v>
      </c>
      <c r="M89" s="7">
        <v>0.03</v>
      </c>
      <c r="N89" s="6">
        <v>6115</v>
      </c>
      <c r="O89" s="7">
        <v>0.27</v>
      </c>
      <c r="P89" s="6">
        <v>22225</v>
      </c>
      <c r="Q89" s="7">
        <v>0.98</v>
      </c>
      <c r="R89" s="6">
        <v>4100</v>
      </c>
      <c r="S89" s="30">
        <v>0.18</v>
      </c>
      <c r="T89" s="6">
        <v>16008</v>
      </c>
      <c r="U89" s="6">
        <v>8425</v>
      </c>
      <c r="V89" s="6">
        <v>7583</v>
      </c>
      <c r="W89" s="6">
        <v>199</v>
      </c>
      <c r="X89" s="6">
        <v>98</v>
      </c>
      <c r="Y89" s="6">
        <v>101</v>
      </c>
      <c r="Z89" s="6">
        <v>324</v>
      </c>
      <c r="AA89" s="6">
        <v>177</v>
      </c>
      <c r="AB89" s="6">
        <v>147</v>
      </c>
      <c r="AC89" s="6">
        <v>0</v>
      </c>
      <c r="AD89" s="6">
        <v>0</v>
      </c>
      <c r="AE89" s="71">
        <v>0</v>
      </c>
      <c r="AF89" s="74">
        <v>1812</v>
      </c>
      <c r="AG89" s="6">
        <v>1572</v>
      </c>
      <c r="AH89" s="6">
        <v>240</v>
      </c>
      <c r="AI89" s="6">
        <v>246</v>
      </c>
      <c r="AJ89" s="6">
        <v>192</v>
      </c>
      <c r="AK89" s="6">
        <v>54</v>
      </c>
      <c r="AL89" s="122">
        <v>14130</v>
      </c>
      <c r="AM89" s="129">
        <f t="shared" si="0"/>
        <v>85.4757727905148</v>
      </c>
      <c r="AN89" s="122">
        <v>7468</v>
      </c>
      <c r="AO89" s="122">
        <v>6662</v>
      </c>
      <c r="AP89" s="122">
        <f aca="true" t="shared" si="1" ref="AP89:AP100">SUM(AS89,AV89)</f>
        <v>2401</v>
      </c>
      <c r="AQ89" s="122">
        <f aca="true" t="shared" si="2" ref="AQ89:AQ100">SUM(AT89,AW89)</f>
        <v>1232</v>
      </c>
      <c r="AR89" s="122">
        <f aca="true" t="shared" si="3" ref="AR89:AR100">SUM(AU89,AX89)</f>
        <v>1169</v>
      </c>
      <c r="AS89" s="122">
        <v>922</v>
      </c>
      <c r="AT89" s="122">
        <v>485</v>
      </c>
      <c r="AU89" s="122">
        <v>437</v>
      </c>
      <c r="AV89" s="122">
        <v>1479</v>
      </c>
      <c r="AW89" s="122">
        <v>747</v>
      </c>
      <c r="AX89" s="122">
        <v>732</v>
      </c>
      <c r="AY89" s="125">
        <v>4</v>
      </c>
      <c r="AZ89" s="104">
        <v>3</v>
      </c>
      <c r="BA89" s="104">
        <v>1</v>
      </c>
      <c r="BB89" s="104">
        <v>424</v>
      </c>
      <c r="BC89" s="104">
        <v>232</v>
      </c>
      <c r="BD89" s="104">
        <v>192</v>
      </c>
      <c r="BE89" s="104">
        <v>13</v>
      </c>
      <c r="BF89" s="104">
        <v>6</v>
      </c>
      <c r="BG89" s="104">
        <v>7</v>
      </c>
    </row>
    <row r="90" spans="1:59" ht="12" hidden="1">
      <c r="A90" s="79" t="s">
        <v>70</v>
      </c>
      <c r="B90" s="6">
        <v>17128</v>
      </c>
      <c r="C90" s="7">
        <v>0.76</v>
      </c>
      <c r="D90" s="6">
        <v>8935</v>
      </c>
      <c r="E90" s="6">
        <v>8193</v>
      </c>
      <c r="F90" s="6">
        <v>12849</v>
      </c>
      <c r="G90" s="7">
        <v>0.57</v>
      </c>
      <c r="H90" s="6">
        <v>7962</v>
      </c>
      <c r="I90" s="6">
        <v>4887</v>
      </c>
      <c r="J90" s="6">
        <v>4279</v>
      </c>
      <c r="K90" s="7">
        <v>0.19</v>
      </c>
      <c r="L90" s="6">
        <v>1053</v>
      </c>
      <c r="M90" s="7">
        <v>0.05</v>
      </c>
      <c r="N90" s="6">
        <v>5332</v>
      </c>
      <c r="O90" s="7">
        <v>0.24</v>
      </c>
      <c r="P90" s="6">
        <v>13911</v>
      </c>
      <c r="Q90" s="7">
        <v>0.62</v>
      </c>
      <c r="R90" s="6">
        <v>5298</v>
      </c>
      <c r="S90" s="30">
        <v>0.23</v>
      </c>
      <c r="T90" s="6">
        <v>16502</v>
      </c>
      <c r="U90" s="6">
        <v>8605</v>
      </c>
      <c r="V90" s="6">
        <v>7897</v>
      </c>
      <c r="W90" s="6">
        <v>266</v>
      </c>
      <c r="X90" s="6">
        <v>133</v>
      </c>
      <c r="Y90" s="6">
        <v>133</v>
      </c>
      <c r="Z90" s="6">
        <v>355</v>
      </c>
      <c r="AA90" s="6">
        <v>194</v>
      </c>
      <c r="AB90" s="6">
        <v>161</v>
      </c>
      <c r="AC90" s="6">
        <v>5</v>
      </c>
      <c r="AD90" s="6">
        <v>3</v>
      </c>
      <c r="AE90" s="71">
        <v>2</v>
      </c>
      <c r="AF90" s="74">
        <v>1543</v>
      </c>
      <c r="AG90" s="6">
        <v>1326</v>
      </c>
      <c r="AH90" s="6">
        <v>217</v>
      </c>
      <c r="AI90" s="6">
        <v>234</v>
      </c>
      <c r="AJ90" s="6">
        <v>183</v>
      </c>
      <c r="AK90" s="6">
        <v>51</v>
      </c>
      <c r="AL90" s="122">
        <v>14728</v>
      </c>
      <c r="AM90" s="129">
        <f t="shared" si="0"/>
        <v>85.98785614198972</v>
      </c>
      <c r="AN90" s="122">
        <v>7690</v>
      </c>
      <c r="AO90" s="122">
        <v>7038</v>
      </c>
      <c r="AP90" s="122">
        <f t="shared" si="1"/>
        <v>2400</v>
      </c>
      <c r="AQ90" s="122">
        <f t="shared" si="2"/>
        <v>1245</v>
      </c>
      <c r="AR90" s="122">
        <f t="shared" si="3"/>
        <v>1155</v>
      </c>
      <c r="AS90" s="122">
        <v>931</v>
      </c>
      <c r="AT90" s="122">
        <v>485</v>
      </c>
      <c r="AU90" s="122">
        <v>446</v>
      </c>
      <c r="AV90" s="122">
        <v>1469</v>
      </c>
      <c r="AW90" s="122">
        <v>760</v>
      </c>
      <c r="AX90" s="122">
        <v>709</v>
      </c>
      <c r="AY90" s="125">
        <v>6</v>
      </c>
      <c r="AZ90" s="104">
        <v>4</v>
      </c>
      <c r="BA90" s="104">
        <v>2</v>
      </c>
      <c r="BB90" s="104">
        <v>350</v>
      </c>
      <c r="BC90" s="104">
        <v>168</v>
      </c>
      <c r="BD90" s="104">
        <v>182</v>
      </c>
      <c r="BE90" s="104">
        <v>15</v>
      </c>
      <c r="BF90" s="104">
        <v>8</v>
      </c>
      <c r="BG90" s="104">
        <v>7</v>
      </c>
    </row>
    <row r="91" spans="1:59" ht="12" hidden="1">
      <c r="A91" s="79" t="s">
        <v>71</v>
      </c>
      <c r="B91" s="6">
        <v>18735</v>
      </c>
      <c r="C91" s="7">
        <v>0.83</v>
      </c>
      <c r="D91" s="6">
        <v>9962</v>
      </c>
      <c r="E91" s="6">
        <v>8773</v>
      </c>
      <c r="F91" s="6">
        <v>12742</v>
      </c>
      <c r="G91" s="7">
        <v>0.56</v>
      </c>
      <c r="H91" s="6">
        <v>7820</v>
      </c>
      <c r="I91" s="6">
        <v>4922</v>
      </c>
      <c r="J91" s="6">
        <v>5993</v>
      </c>
      <c r="K91" s="7">
        <v>0.26</v>
      </c>
      <c r="L91" s="6">
        <v>-512</v>
      </c>
      <c r="M91" s="7">
        <v>-0.02</v>
      </c>
      <c r="N91" s="6">
        <v>5481</v>
      </c>
      <c r="O91" s="7">
        <v>0.24</v>
      </c>
      <c r="P91" s="6">
        <v>10280</v>
      </c>
      <c r="Q91" s="7">
        <v>0.45</v>
      </c>
      <c r="R91" s="6">
        <v>5763</v>
      </c>
      <c r="S91" s="30">
        <v>0.25</v>
      </c>
      <c r="T91" s="6">
        <v>18044</v>
      </c>
      <c r="U91" s="6">
        <v>9613</v>
      </c>
      <c r="V91" s="6">
        <v>8431</v>
      </c>
      <c r="W91" s="6">
        <v>279</v>
      </c>
      <c r="X91" s="6">
        <v>134</v>
      </c>
      <c r="Y91" s="6">
        <v>145</v>
      </c>
      <c r="Z91" s="6">
        <v>409</v>
      </c>
      <c r="AA91" s="6">
        <v>214</v>
      </c>
      <c r="AB91" s="6">
        <v>195</v>
      </c>
      <c r="AC91" s="6">
        <v>3</v>
      </c>
      <c r="AD91" s="6">
        <v>1</v>
      </c>
      <c r="AE91" s="71">
        <v>2</v>
      </c>
      <c r="AF91" s="74">
        <v>1574</v>
      </c>
      <c r="AG91" s="6">
        <v>1295</v>
      </c>
      <c r="AH91" s="6">
        <v>279</v>
      </c>
      <c r="AI91" s="6">
        <v>323</v>
      </c>
      <c r="AJ91" s="6">
        <v>258</v>
      </c>
      <c r="AK91" s="6">
        <v>65</v>
      </c>
      <c r="AL91" s="122">
        <v>16261</v>
      </c>
      <c r="AM91" s="129">
        <f t="shared" si="0"/>
        <v>86.79476914865225</v>
      </c>
      <c r="AN91" s="122">
        <v>8641</v>
      </c>
      <c r="AO91" s="122">
        <v>7620</v>
      </c>
      <c r="AP91" s="122">
        <f t="shared" si="1"/>
        <v>2474</v>
      </c>
      <c r="AQ91" s="122">
        <f t="shared" si="2"/>
        <v>1321</v>
      </c>
      <c r="AR91" s="122">
        <f t="shared" si="3"/>
        <v>1153</v>
      </c>
      <c r="AS91" s="122">
        <v>1037</v>
      </c>
      <c r="AT91" s="122">
        <v>547</v>
      </c>
      <c r="AU91" s="122">
        <v>490</v>
      </c>
      <c r="AV91" s="122">
        <v>1437</v>
      </c>
      <c r="AW91" s="122">
        <v>774</v>
      </c>
      <c r="AX91" s="122">
        <v>663</v>
      </c>
      <c r="AY91" s="125">
        <v>5</v>
      </c>
      <c r="AZ91" s="104">
        <v>1</v>
      </c>
      <c r="BA91" s="104">
        <v>4</v>
      </c>
      <c r="BB91" s="104">
        <v>429</v>
      </c>
      <c r="BC91" s="104">
        <v>225</v>
      </c>
      <c r="BD91" s="104">
        <v>204</v>
      </c>
      <c r="BE91" s="104">
        <v>15</v>
      </c>
      <c r="BF91" s="104">
        <v>6</v>
      </c>
      <c r="BG91" s="104">
        <v>9</v>
      </c>
    </row>
    <row r="92" spans="1:59" ht="12" hidden="1">
      <c r="A92" s="79" t="s">
        <v>72</v>
      </c>
      <c r="B92" s="6">
        <v>17274</v>
      </c>
      <c r="C92" s="7">
        <v>0.76</v>
      </c>
      <c r="D92" s="6">
        <v>8976</v>
      </c>
      <c r="E92" s="6">
        <v>8298</v>
      </c>
      <c r="F92" s="6">
        <v>11297</v>
      </c>
      <c r="G92" s="7">
        <v>0.5</v>
      </c>
      <c r="H92" s="6">
        <v>7003</v>
      </c>
      <c r="I92" s="6">
        <v>4294</v>
      </c>
      <c r="J92" s="6">
        <v>5977</v>
      </c>
      <c r="K92" s="7">
        <v>0.26</v>
      </c>
      <c r="L92" s="6">
        <v>-866</v>
      </c>
      <c r="M92" s="7">
        <v>-0.04</v>
      </c>
      <c r="N92" s="6">
        <v>5111</v>
      </c>
      <c r="O92" s="7">
        <v>0.23</v>
      </c>
      <c r="P92" s="6">
        <v>6958</v>
      </c>
      <c r="Q92" s="7">
        <v>0.31</v>
      </c>
      <c r="R92" s="6">
        <v>5296</v>
      </c>
      <c r="S92" s="30">
        <v>0.23</v>
      </c>
      <c r="T92" s="6">
        <v>16624</v>
      </c>
      <c r="U92" s="6">
        <v>8634</v>
      </c>
      <c r="V92" s="6">
        <v>7990</v>
      </c>
      <c r="W92" s="6">
        <v>270</v>
      </c>
      <c r="X92" s="6">
        <v>146</v>
      </c>
      <c r="Y92" s="6">
        <v>124</v>
      </c>
      <c r="Z92" s="6">
        <v>374</v>
      </c>
      <c r="AA92" s="6">
        <v>193</v>
      </c>
      <c r="AB92" s="6">
        <v>181</v>
      </c>
      <c r="AC92" s="6">
        <v>6</v>
      </c>
      <c r="AD92" s="6">
        <v>3</v>
      </c>
      <c r="AE92" s="71">
        <v>3</v>
      </c>
      <c r="AF92" s="74">
        <v>1349</v>
      </c>
      <c r="AG92" s="6">
        <v>1140</v>
      </c>
      <c r="AH92" s="6">
        <v>209</v>
      </c>
      <c r="AI92" s="6">
        <v>270</v>
      </c>
      <c r="AJ92" s="6">
        <v>209</v>
      </c>
      <c r="AK92" s="6">
        <v>61</v>
      </c>
      <c r="AL92" s="122">
        <v>14924</v>
      </c>
      <c r="AM92" s="129">
        <f t="shared" si="0"/>
        <v>86.39573926131759</v>
      </c>
      <c r="AN92" s="122">
        <v>7757</v>
      </c>
      <c r="AO92" s="122">
        <v>7167</v>
      </c>
      <c r="AP92" s="122">
        <f t="shared" si="1"/>
        <v>2350</v>
      </c>
      <c r="AQ92" s="122">
        <f t="shared" si="2"/>
        <v>1219</v>
      </c>
      <c r="AR92" s="122">
        <f t="shared" si="3"/>
        <v>1131</v>
      </c>
      <c r="AS92" s="122">
        <v>928</v>
      </c>
      <c r="AT92" s="122">
        <v>485</v>
      </c>
      <c r="AU92" s="122">
        <v>443</v>
      </c>
      <c r="AV92" s="122">
        <v>1422</v>
      </c>
      <c r="AW92" s="122">
        <v>734</v>
      </c>
      <c r="AX92" s="122">
        <v>688</v>
      </c>
      <c r="AY92" s="125">
        <v>6</v>
      </c>
      <c r="AZ92" s="104">
        <v>4</v>
      </c>
      <c r="BA92" s="104">
        <v>2</v>
      </c>
      <c r="BB92" s="104">
        <v>455</v>
      </c>
      <c r="BC92" s="104">
        <v>252</v>
      </c>
      <c r="BD92" s="104">
        <v>203</v>
      </c>
      <c r="BE92" s="104">
        <v>35</v>
      </c>
      <c r="BF92" s="104">
        <v>23</v>
      </c>
      <c r="BG92" s="104">
        <v>12</v>
      </c>
    </row>
    <row r="93" spans="1:59" ht="12" hidden="1">
      <c r="A93" s="79" t="s">
        <v>73</v>
      </c>
      <c r="B93" s="6">
        <v>16527</v>
      </c>
      <c r="C93" s="7">
        <v>0.73</v>
      </c>
      <c r="D93" s="6">
        <v>8811</v>
      </c>
      <c r="E93" s="6">
        <v>7716</v>
      </c>
      <c r="F93" s="6">
        <v>10369</v>
      </c>
      <c r="G93" s="7">
        <v>0.46</v>
      </c>
      <c r="H93" s="6">
        <v>6429</v>
      </c>
      <c r="I93" s="6">
        <v>3940</v>
      </c>
      <c r="J93" s="6">
        <v>6158</v>
      </c>
      <c r="K93" s="7">
        <v>0.27</v>
      </c>
      <c r="L93" s="6">
        <v>-86</v>
      </c>
      <c r="M93" s="7">
        <v>0</v>
      </c>
      <c r="N93" s="6">
        <v>6072</v>
      </c>
      <c r="O93" s="7">
        <v>0.27</v>
      </c>
      <c r="P93" s="6">
        <v>9985</v>
      </c>
      <c r="Q93" s="7">
        <v>0.44</v>
      </c>
      <c r="R93" s="6">
        <v>5278</v>
      </c>
      <c r="S93" s="30">
        <v>0.23</v>
      </c>
      <c r="T93" s="6">
        <v>15927</v>
      </c>
      <c r="U93" s="6">
        <v>8482</v>
      </c>
      <c r="V93" s="6">
        <v>7445</v>
      </c>
      <c r="W93" s="6">
        <v>251</v>
      </c>
      <c r="X93" s="6">
        <v>143</v>
      </c>
      <c r="Y93" s="6">
        <v>108</v>
      </c>
      <c r="Z93" s="6">
        <v>342</v>
      </c>
      <c r="AA93" s="6">
        <v>181</v>
      </c>
      <c r="AB93" s="6">
        <v>161</v>
      </c>
      <c r="AC93" s="6">
        <v>7</v>
      </c>
      <c r="AD93" s="6">
        <v>5</v>
      </c>
      <c r="AE93" s="71">
        <v>2</v>
      </c>
      <c r="AF93" s="74">
        <v>1608</v>
      </c>
      <c r="AG93" s="6">
        <v>1347</v>
      </c>
      <c r="AH93" s="6">
        <v>261</v>
      </c>
      <c r="AI93" s="6">
        <v>290</v>
      </c>
      <c r="AJ93" s="6">
        <v>227</v>
      </c>
      <c r="AK93" s="6">
        <v>63</v>
      </c>
      <c r="AL93" s="122">
        <v>14354</v>
      </c>
      <c r="AM93" s="129">
        <f t="shared" si="0"/>
        <v>86.85181823682458</v>
      </c>
      <c r="AN93" s="122">
        <v>7673</v>
      </c>
      <c r="AO93" s="122">
        <v>6681</v>
      </c>
      <c r="AP93" s="122">
        <f t="shared" si="1"/>
        <v>2173</v>
      </c>
      <c r="AQ93" s="122">
        <f t="shared" si="2"/>
        <v>1138</v>
      </c>
      <c r="AR93" s="122">
        <f t="shared" si="3"/>
        <v>1035</v>
      </c>
      <c r="AS93" s="122">
        <v>814</v>
      </c>
      <c r="AT93" s="122">
        <v>429</v>
      </c>
      <c r="AU93" s="122">
        <v>385</v>
      </c>
      <c r="AV93" s="122">
        <v>1359</v>
      </c>
      <c r="AW93" s="122">
        <v>709</v>
      </c>
      <c r="AX93" s="122">
        <v>650</v>
      </c>
      <c r="AY93" s="125">
        <v>5</v>
      </c>
      <c r="AZ93" s="104">
        <v>3</v>
      </c>
      <c r="BA93" s="104">
        <v>2</v>
      </c>
      <c r="BB93" s="104">
        <v>472</v>
      </c>
      <c r="BC93" s="104">
        <v>258</v>
      </c>
      <c r="BD93" s="104">
        <v>214</v>
      </c>
      <c r="BE93" s="104">
        <v>15</v>
      </c>
      <c r="BF93" s="104">
        <v>4</v>
      </c>
      <c r="BG93" s="104">
        <v>11</v>
      </c>
    </row>
    <row r="94" spans="1:59" ht="12" hidden="1">
      <c r="A94" s="79" t="s">
        <v>74</v>
      </c>
      <c r="B94" s="6">
        <v>16524</v>
      </c>
      <c r="C94" s="7">
        <v>0.73</v>
      </c>
      <c r="D94" s="6">
        <v>8717</v>
      </c>
      <c r="E94" s="6">
        <v>7807</v>
      </c>
      <c r="F94" s="6">
        <v>10504</v>
      </c>
      <c r="G94" s="7">
        <v>0.46</v>
      </c>
      <c r="H94" s="6">
        <v>6494</v>
      </c>
      <c r="I94" s="6">
        <v>4010</v>
      </c>
      <c r="J94" s="6">
        <v>6020</v>
      </c>
      <c r="K94" s="7">
        <v>0.27</v>
      </c>
      <c r="L94" s="6">
        <v>1569</v>
      </c>
      <c r="M94" s="7">
        <v>0.07</v>
      </c>
      <c r="N94" s="6">
        <v>7589</v>
      </c>
      <c r="O94" s="7">
        <v>0.34</v>
      </c>
      <c r="P94" s="6">
        <v>8975</v>
      </c>
      <c r="Q94" s="7">
        <v>0.4</v>
      </c>
      <c r="R94" s="6">
        <v>5338</v>
      </c>
      <c r="S94" s="30">
        <v>0.24</v>
      </c>
      <c r="T94" s="6">
        <v>15915</v>
      </c>
      <c r="U94" s="6">
        <v>8372</v>
      </c>
      <c r="V94" s="6">
        <v>7543</v>
      </c>
      <c r="W94" s="6">
        <v>257</v>
      </c>
      <c r="X94" s="6">
        <v>143</v>
      </c>
      <c r="Y94" s="6">
        <v>114</v>
      </c>
      <c r="Z94" s="6">
        <v>344</v>
      </c>
      <c r="AA94" s="6">
        <v>198</v>
      </c>
      <c r="AB94" s="6">
        <v>146</v>
      </c>
      <c r="AC94" s="6">
        <v>8</v>
      </c>
      <c r="AD94" s="6">
        <v>4</v>
      </c>
      <c r="AE94" s="71">
        <v>4</v>
      </c>
      <c r="AF94" s="74">
        <v>1817</v>
      </c>
      <c r="AG94" s="6">
        <v>1584</v>
      </c>
      <c r="AH94" s="6">
        <v>233</v>
      </c>
      <c r="AI94" s="6">
        <v>308</v>
      </c>
      <c r="AJ94" s="6">
        <v>251</v>
      </c>
      <c r="AK94" s="6">
        <v>57</v>
      </c>
      <c r="AL94" s="122">
        <v>14310</v>
      </c>
      <c r="AM94" s="129">
        <f t="shared" si="0"/>
        <v>86.60130718954248</v>
      </c>
      <c r="AN94" s="122">
        <v>7563</v>
      </c>
      <c r="AO94" s="122">
        <v>6747</v>
      </c>
      <c r="AP94" s="122">
        <f t="shared" si="1"/>
        <v>2214</v>
      </c>
      <c r="AQ94" s="122">
        <f t="shared" si="2"/>
        <v>1154</v>
      </c>
      <c r="AR94" s="122">
        <f t="shared" si="3"/>
        <v>1060</v>
      </c>
      <c r="AS94" s="122">
        <v>857</v>
      </c>
      <c r="AT94" s="122">
        <v>452</v>
      </c>
      <c r="AU94" s="122">
        <v>405</v>
      </c>
      <c r="AV94" s="122">
        <v>1357</v>
      </c>
      <c r="AW94" s="122">
        <v>702</v>
      </c>
      <c r="AX94" s="122">
        <v>655</v>
      </c>
      <c r="AY94" s="125">
        <v>10</v>
      </c>
      <c r="AZ94" s="104">
        <v>4</v>
      </c>
      <c r="BA94" s="104">
        <v>6</v>
      </c>
      <c r="BB94" s="104">
        <v>472</v>
      </c>
      <c r="BC94" s="104">
        <v>264</v>
      </c>
      <c r="BD94" s="104">
        <v>208</v>
      </c>
      <c r="BE94" s="104">
        <v>16</v>
      </c>
      <c r="BF94" s="104">
        <v>7</v>
      </c>
      <c r="BG94" s="104">
        <v>9</v>
      </c>
    </row>
    <row r="95" spans="1:59" ht="12" hidden="1">
      <c r="A95" s="79" t="s">
        <v>75</v>
      </c>
      <c r="B95" s="6">
        <v>16897</v>
      </c>
      <c r="C95" s="7">
        <v>0.75</v>
      </c>
      <c r="D95" s="6">
        <v>8889</v>
      </c>
      <c r="E95" s="6">
        <v>8008</v>
      </c>
      <c r="F95" s="6">
        <v>10695</v>
      </c>
      <c r="G95" s="7">
        <v>0.47</v>
      </c>
      <c r="H95" s="6">
        <v>6627</v>
      </c>
      <c r="I95" s="6">
        <v>4068</v>
      </c>
      <c r="J95" s="6">
        <v>6202</v>
      </c>
      <c r="K95" s="7">
        <v>0.27</v>
      </c>
      <c r="L95" s="6">
        <v>708</v>
      </c>
      <c r="M95" s="7">
        <v>0.03</v>
      </c>
      <c r="N95" s="6">
        <v>6910</v>
      </c>
      <c r="O95" s="7">
        <v>0.31</v>
      </c>
      <c r="P95" s="6">
        <v>9549</v>
      </c>
      <c r="Q95" s="7">
        <v>0.42</v>
      </c>
      <c r="R95" s="6">
        <v>5493</v>
      </c>
      <c r="S95" s="30">
        <v>0.24</v>
      </c>
      <c r="T95" s="6">
        <v>16264</v>
      </c>
      <c r="U95" s="6">
        <v>8550</v>
      </c>
      <c r="V95" s="6">
        <v>7714</v>
      </c>
      <c r="W95" s="6">
        <v>257</v>
      </c>
      <c r="X95" s="6">
        <v>140</v>
      </c>
      <c r="Y95" s="6">
        <v>117</v>
      </c>
      <c r="Z95" s="6">
        <v>370</v>
      </c>
      <c r="AA95" s="6">
        <v>195</v>
      </c>
      <c r="AB95" s="6">
        <v>175</v>
      </c>
      <c r="AC95" s="6">
        <v>6</v>
      </c>
      <c r="AD95" s="6">
        <v>4</v>
      </c>
      <c r="AE95" s="71">
        <v>2</v>
      </c>
      <c r="AF95" s="74">
        <v>1997</v>
      </c>
      <c r="AG95" s="6">
        <v>1736</v>
      </c>
      <c r="AH95" s="6">
        <v>261</v>
      </c>
      <c r="AI95" s="6">
        <v>279</v>
      </c>
      <c r="AJ95" s="6">
        <v>238</v>
      </c>
      <c r="AK95" s="6">
        <v>41</v>
      </c>
      <c r="AL95" s="122">
        <v>14692</v>
      </c>
      <c r="AM95" s="129">
        <f t="shared" si="0"/>
        <v>86.95034621530449</v>
      </c>
      <c r="AN95" s="122">
        <v>7755</v>
      </c>
      <c r="AO95" s="122">
        <v>6937</v>
      </c>
      <c r="AP95" s="122">
        <f t="shared" si="1"/>
        <v>2205</v>
      </c>
      <c r="AQ95" s="122">
        <f t="shared" si="2"/>
        <v>1134</v>
      </c>
      <c r="AR95" s="122">
        <f t="shared" si="3"/>
        <v>1071</v>
      </c>
      <c r="AS95" s="122">
        <v>845</v>
      </c>
      <c r="AT95" s="122">
        <v>445</v>
      </c>
      <c r="AU95" s="122">
        <v>400</v>
      </c>
      <c r="AV95" s="122">
        <v>1360</v>
      </c>
      <c r="AW95" s="122">
        <v>689</v>
      </c>
      <c r="AX95" s="122">
        <v>671</v>
      </c>
      <c r="AY95" s="125">
        <v>3</v>
      </c>
      <c r="AZ95" s="104">
        <v>0</v>
      </c>
      <c r="BA95" s="104">
        <v>3</v>
      </c>
      <c r="BB95" s="104">
        <v>433</v>
      </c>
      <c r="BC95" s="104">
        <v>220</v>
      </c>
      <c r="BD95" s="104">
        <v>213</v>
      </c>
      <c r="BE95" s="104">
        <v>10</v>
      </c>
      <c r="BF95" s="104">
        <v>6</v>
      </c>
      <c r="BG95" s="104">
        <v>4</v>
      </c>
    </row>
    <row r="96" spans="1:59" ht="12" hidden="1">
      <c r="A96" s="79" t="s">
        <v>76</v>
      </c>
      <c r="B96" s="6">
        <v>17932</v>
      </c>
      <c r="C96" s="7">
        <v>0.79</v>
      </c>
      <c r="D96" s="6">
        <v>9558</v>
      </c>
      <c r="E96" s="6">
        <v>8374</v>
      </c>
      <c r="F96" s="6">
        <v>10853</v>
      </c>
      <c r="G96" s="7">
        <v>0.48</v>
      </c>
      <c r="H96" s="6">
        <v>6722</v>
      </c>
      <c r="I96" s="6">
        <v>4131</v>
      </c>
      <c r="J96" s="6">
        <v>7079</v>
      </c>
      <c r="K96" s="7">
        <v>0.31</v>
      </c>
      <c r="L96" s="6">
        <v>-597</v>
      </c>
      <c r="M96" s="7">
        <v>-0.03</v>
      </c>
      <c r="N96" s="6">
        <v>6482</v>
      </c>
      <c r="O96" s="7">
        <v>0.29</v>
      </c>
      <c r="P96" s="6">
        <v>7511</v>
      </c>
      <c r="Q96" s="7">
        <v>0.33</v>
      </c>
      <c r="R96" s="6">
        <v>5437</v>
      </c>
      <c r="S96" s="30">
        <v>0.24</v>
      </c>
      <c r="T96" s="6">
        <v>17235</v>
      </c>
      <c r="U96" s="6">
        <v>9181</v>
      </c>
      <c r="V96" s="6">
        <v>8054</v>
      </c>
      <c r="W96" s="6">
        <v>294</v>
      </c>
      <c r="X96" s="6">
        <v>164</v>
      </c>
      <c r="Y96" s="6">
        <v>130</v>
      </c>
      <c r="Z96" s="6">
        <v>396</v>
      </c>
      <c r="AA96" s="6">
        <v>210</v>
      </c>
      <c r="AB96" s="6">
        <v>186</v>
      </c>
      <c r="AC96" s="6">
        <v>7</v>
      </c>
      <c r="AD96" s="6">
        <v>3</v>
      </c>
      <c r="AE96" s="71">
        <v>4</v>
      </c>
      <c r="AF96" s="74">
        <v>1871</v>
      </c>
      <c r="AG96" s="6">
        <v>1662</v>
      </c>
      <c r="AH96" s="6">
        <v>209</v>
      </c>
      <c r="AI96" s="6">
        <v>344</v>
      </c>
      <c r="AJ96" s="6">
        <v>271</v>
      </c>
      <c r="AK96" s="6">
        <v>73</v>
      </c>
      <c r="AL96" s="122">
        <v>15519</v>
      </c>
      <c r="AM96" s="129">
        <f t="shared" si="0"/>
        <v>86.54360919027437</v>
      </c>
      <c r="AN96" s="122">
        <v>8271</v>
      </c>
      <c r="AO96" s="122">
        <v>7248</v>
      </c>
      <c r="AP96" s="122">
        <f t="shared" si="1"/>
        <v>2413</v>
      </c>
      <c r="AQ96" s="122">
        <f t="shared" si="2"/>
        <v>1287</v>
      </c>
      <c r="AR96" s="122">
        <f t="shared" si="3"/>
        <v>1126</v>
      </c>
      <c r="AS96" s="122">
        <v>911</v>
      </c>
      <c r="AT96" s="122">
        <v>497</v>
      </c>
      <c r="AU96" s="122">
        <v>414</v>
      </c>
      <c r="AV96" s="122">
        <v>1502</v>
      </c>
      <c r="AW96" s="122">
        <v>790</v>
      </c>
      <c r="AX96" s="122">
        <v>712</v>
      </c>
      <c r="AY96" s="125">
        <v>11</v>
      </c>
      <c r="AZ96" s="104">
        <v>6</v>
      </c>
      <c r="BA96" s="104">
        <v>5</v>
      </c>
      <c r="BB96" s="104">
        <v>486</v>
      </c>
      <c r="BC96" s="104">
        <v>246</v>
      </c>
      <c r="BD96" s="104">
        <v>240</v>
      </c>
      <c r="BE96" s="104">
        <v>16</v>
      </c>
      <c r="BF96" s="104">
        <v>9</v>
      </c>
      <c r="BG96" s="104">
        <v>7</v>
      </c>
    </row>
    <row r="97" spans="1:59" ht="12" hidden="1">
      <c r="A97" s="79" t="s">
        <v>77</v>
      </c>
      <c r="B97" s="6">
        <v>18905</v>
      </c>
      <c r="C97" s="7">
        <v>0.83</v>
      </c>
      <c r="D97" s="6">
        <v>9825</v>
      </c>
      <c r="E97" s="6">
        <v>9080</v>
      </c>
      <c r="F97" s="6">
        <v>10734</v>
      </c>
      <c r="G97" s="7">
        <v>0.47</v>
      </c>
      <c r="H97" s="6">
        <v>6703</v>
      </c>
      <c r="I97" s="6">
        <v>4031</v>
      </c>
      <c r="J97" s="6">
        <v>8171</v>
      </c>
      <c r="K97" s="7">
        <v>0.36</v>
      </c>
      <c r="L97" s="6">
        <v>-2472</v>
      </c>
      <c r="M97" s="7">
        <v>-0.11</v>
      </c>
      <c r="N97" s="6">
        <v>5699</v>
      </c>
      <c r="O97" s="7">
        <v>0.25</v>
      </c>
      <c r="P97" s="6">
        <v>6024</v>
      </c>
      <c r="Q97" s="7">
        <v>0.27</v>
      </c>
      <c r="R97" s="6">
        <v>5300</v>
      </c>
      <c r="S97" s="30">
        <v>0.23</v>
      </c>
      <c r="T97" s="6">
        <v>18158</v>
      </c>
      <c r="U97" s="6">
        <v>9450</v>
      </c>
      <c r="V97" s="6">
        <v>8708</v>
      </c>
      <c r="W97" s="6">
        <v>335</v>
      </c>
      <c r="X97" s="6">
        <v>175</v>
      </c>
      <c r="Y97" s="6">
        <v>160</v>
      </c>
      <c r="Z97" s="6">
        <v>408</v>
      </c>
      <c r="AA97" s="6">
        <v>199</v>
      </c>
      <c r="AB97" s="6">
        <v>209</v>
      </c>
      <c r="AC97" s="6">
        <v>4</v>
      </c>
      <c r="AD97" s="6">
        <v>1</v>
      </c>
      <c r="AE97" s="71">
        <v>3</v>
      </c>
      <c r="AF97" s="74">
        <v>1724</v>
      </c>
      <c r="AG97" s="6">
        <v>1516</v>
      </c>
      <c r="AH97" s="6">
        <v>208</v>
      </c>
      <c r="AI97" s="6">
        <v>331</v>
      </c>
      <c r="AJ97" s="6">
        <v>268</v>
      </c>
      <c r="AK97" s="6">
        <v>63</v>
      </c>
      <c r="AL97" s="122">
        <v>16411</v>
      </c>
      <c r="AM97" s="129">
        <f t="shared" si="0"/>
        <v>86.80772282464957</v>
      </c>
      <c r="AN97" s="122">
        <v>8514</v>
      </c>
      <c r="AO97" s="122">
        <v>7897</v>
      </c>
      <c r="AP97" s="122">
        <f t="shared" si="1"/>
        <v>2494</v>
      </c>
      <c r="AQ97" s="122">
        <f t="shared" si="2"/>
        <v>1311</v>
      </c>
      <c r="AR97" s="122">
        <f t="shared" si="3"/>
        <v>1183</v>
      </c>
      <c r="AS97" s="122">
        <v>999</v>
      </c>
      <c r="AT97" s="122">
        <v>538</v>
      </c>
      <c r="AU97" s="122">
        <v>461</v>
      </c>
      <c r="AV97" s="122">
        <v>1495</v>
      </c>
      <c r="AW97" s="122">
        <v>773</v>
      </c>
      <c r="AX97" s="122">
        <v>722</v>
      </c>
      <c r="AY97" s="125">
        <v>5</v>
      </c>
      <c r="AZ97" s="104">
        <v>3</v>
      </c>
      <c r="BA97" s="104">
        <v>2</v>
      </c>
      <c r="BB97" s="104">
        <v>477</v>
      </c>
      <c r="BC97" s="104">
        <v>228</v>
      </c>
      <c r="BD97" s="104">
        <v>249</v>
      </c>
      <c r="BE97" s="104">
        <v>15</v>
      </c>
      <c r="BF97" s="104">
        <v>9</v>
      </c>
      <c r="BG97" s="104">
        <v>6</v>
      </c>
    </row>
    <row r="98" spans="1:59" ht="12" hidden="1">
      <c r="A98" s="79" t="s">
        <v>78</v>
      </c>
      <c r="B98" s="6">
        <v>19223</v>
      </c>
      <c r="C98" s="7">
        <v>0.85</v>
      </c>
      <c r="D98" s="6">
        <v>10127</v>
      </c>
      <c r="E98" s="6">
        <v>9096</v>
      </c>
      <c r="F98" s="6">
        <v>10874</v>
      </c>
      <c r="G98" s="7">
        <v>0.48</v>
      </c>
      <c r="H98" s="6">
        <v>6730</v>
      </c>
      <c r="I98" s="6">
        <v>4144</v>
      </c>
      <c r="J98" s="6">
        <v>8349</v>
      </c>
      <c r="K98" s="7">
        <v>0.37</v>
      </c>
      <c r="L98" s="6">
        <v>584</v>
      </c>
      <c r="M98" s="7">
        <v>0.03</v>
      </c>
      <c r="N98" s="6">
        <v>8933</v>
      </c>
      <c r="O98" s="7">
        <v>0.39</v>
      </c>
      <c r="P98" s="6">
        <v>10212</v>
      </c>
      <c r="Q98" s="7">
        <v>0.45</v>
      </c>
      <c r="R98" s="6">
        <v>4980</v>
      </c>
      <c r="S98" s="30">
        <v>0.22</v>
      </c>
      <c r="T98" s="6">
        <v>18511</v>
      </c>
      <c r="U98" s="6">
        <v>9751</v>
      </c>
      <c r="V98" s="6">
        <v>8760</v>
      </c>
      <c r="W98" s="6">
        <v>334</v>
      </c>
      <c r="X98" s="6">
        <v>186</v>
      </c>
      <c r="Y98" s="6">
        <v>148</v>
      </c>
      <c r="Z98" s="6">
        <v>370</v>
      </c>
      <c r="AA98" s="6">
        <v>185</v>
      </c>
      <c r="AB98" s="6">
        <v>185</v>
      </c>
      <c r="AC98" s="6">
        <v>8</v>
      </c>
      <c r="AD98" s="6">
        <v>5</v>
      </c>
      <c r="AE98" s="71">
        <v>3</v>
      </c>
      <c r="AF98" s="74">
        <v>1632</v>
      </c>
      <c r="AG98" s="6">
        <v>1438</v>
      </c>
      <c r="AH98" s="6">
        <v>194</v>
      </c>
      <c r="AI98" s="6">
        <v>317</v>
      </c>
      <c r="AJ98" s="6">
        <v>253</v>
      </c>
      <c r="AK98" s="6">
        <v>64</v>
      </c>
      <c r="AL98" s="122">
        <v>16801</v>
      </c>
      <c r="AM98" s="129">
        <f t="shared" si="0"/>
        <v>87.40050980596162</v>
      </c>
      <c r="AN98" s="122">
        <v>8909</v>
      </c>
      <c r="AO98" s="122">
        <v>7892</v>
      </c>
      <c r="AP98" s="122">
        <f t="shared" si="1"/>
        <v>2422</v>
      </c>
      <c r="AQ98" s="122">
        <f t="shared" si="2"/>
        <v>1218</v>
      </c>
      <c r="AR98" s="122">
        <f t="shared" si="3"/>
        <v>1204</v>
      </c>
      <c r="AS98" s="122">
        <v>969</v>
      </c>
      <c r="AT98" s="122">
        <v>490</v>
      </c>
      <c r="AU98" s="122">
        <v>479</v>
      </c>
      <c r="AV98" s="122">
        <v>1453</v>
      </c>
      <c r="AW98" s="122">
        <v>728</v>
      </c>
      <c r="AX98" s="122">
        <v>725</v>
      </c>
      <c r="AY98" s="125">
        <v>5</v>
      </c>
      <c r="AZ98" s="104">
        <v>2</v>
      </c>
      <c r="BA98" s="104">
        <v>3</v>
      </c>
      <c r="BB98" s="104">
        <v>435</v>
      </c>
      <c r="BC98" s="104">
        <v>229</v>
      </c>
      <c r="BD98" s="104">
        <v>206</v>
      </c>
      <c r="BE98" s="104">
        <v>7</v>
      </c>
      <c r="BF98" s="104">
        <v>2</v>
      </c>
      <c r="BG98" s="104">
        <v>5</v>
      </c>
    </row>
    <row r="99" spans="1:59" ht="12" hidden="1">
      <c r="A99" s="79" t="s">
        <v>79</v>
      </c>
      <c r="B99" s="6">
        <v>20858</v>
      </c>
      <c r="C99" s="7">
        <v>0.92</v>
      </c>
      <c r="D99" s="6">
        <v>10818</v>
      </c>
      <c r="E99" s="6">
        <v>10040</v>
      </c>
      <c r="F99" s="6">
        <v>11502</v>
      </c>
      <c r="G99" s="7">
        <v>0.51</v>
      </c>
      <c r="H99" s="6">
        <v>7105</v>
      </c>
      <c r="I99" s="6">
        <v>4397</v>
      </c>
      <c r="J99" s="6">
        <v>9356</v>
      </c>
      <c r="K99" s="7">
        <v>0.41</v>
      </c>
      <c r="L99" s="6">
        <v>1310</v>
      </c>
      <c r="M99" s="7">
        <v>0.06</v>
      </c>
      <c r="N99" s="6">
        <v>10666</v>
      </c>
      <c r="O99" s="7">
        <v>0.47</v>
      </c>
      <c r="P99" s="6">
        <v>12303</v>
      </c>
      <c r="Q99" s="7">
        <v>0.54</v>
      </c>
      <c r="R99" s="6">
        <v>5222</v>
      </c>
      <c r="S99" s="30">
        <v>0.23</v>
      </c>
      <c r="T99" s="6">
        <v>20133</v>
      </c>
      <c r="U99" s="6">
        <v>10452</v>
      </c>
      <c r="V99" s="6">
        <v>9681</v>
      </c>
      <c r="W99" s="6">
        <v>312</v>
      </c>
      <c r="X99" s="6">
        <v>164</v>
      </c>
      <c r="Y99" s="6">
        <v>148</v>
      </c>
      <c r="Z99" s="6">
        <v>406</v>
      </c>
      <c r="AA99" s="6">
        <v>198</v>
      </c>
      <c r="AB99" s="6">
        <v>208</v>
      </c>
      <c r="AC99" s="6">
        <v>7</v>
      </c>
      <c r="AD99" s="6">
        <v>4</v>
      </c>
      <c r="AE99" s="71">
        <v>3</v>
      </c>
      <c r="AF99" s="74">
        <v>1603</v>
      </c>
      <c r="AG99" s="6">
        <v>1382</v>
      </c>
      <c r="AH99" s="6">
        <v>221</v>
      </c>
      <c r="AI99" s="6">
        <v>310</v>
      </c>
      <c r="AJ99" s="6">
        <v>249</v>
      </c>
      <c r="AK99" s="6">
        <v>61</v>
      </c>
      <c r="AL99" s="122">
        <v>18254</v>
      </c>
      <c r="AM99" s="129">
        <f t="shared" si="0"/>
        <v>87.51558155144309</v>
      </c>
      <c r="AN99" s="122">
        <v>9449</v>
      </c>
      <c r="AO99" s="122">
        <v>8805</v>
      </c>
      <c r="AP99" s="122">
        <f t="shared" si="1"/>
        <v>2604</v>
      </c>
      <c r="AQ99" s="122">
        <f t="shared" si="2"/>
        <v>1369</v>
      </c>
      <c r="AR99" s="122">
        <f t="shared" si="3"/>
        <v>1235</v>
      </c>
      <c r="AS99" s="122">
        <v>1018</v>
      </c>
      <c r="AT99" s="122">
        <v>541</v>
      </c>
      <c r="AU99" s="122">
        <v>477</v>
      </c>
      <c r="AV99" s="122">
        <v>1586</v>
      </c>
      <c r="AW99" s="122">
        <v>828</v>
      </c>
      <c r="AX99" s="122">
        <v>758</v>
      </c>
      <c r="AY99" s="125">
        <v>8</v>
      </c>
      <c r="AZ99" s="104">
        <v>3</v>
      </c>
      <c r="BA99" s="104">
        <v>5</v>
      </c>
      <c r="BB99" s="104">
        <v>496</v>
      </c>
      <c r="BC99" s="104">
        <v>275</v>
      </c>
      <c r="BD99" s="104">
        <v>221</v>
      </c>
      <c r="BE99" s="104">
        <v>27</v>
      </c>
      <c r="BF99" s="104">
        <v>12</v>
      </c>
      <c r="BG99" s="104">
        <v>15</v>
      </c>
    </row>
    <row r="100" spans="1:59" ht="12" hidden="1">
      <c r="A100" s="79" t="s">
        <v>80</v>
      </c>
      <c r="B100" s="6">
        <v>19885</v>
      </c>
      <c r="C100" s="7">
        <v>0.88</v>
      </c>
      <c r="D100" s="6">
        <v>10321</v>
      </c>
      <c r="E100" s="6">
        <v>9564</v>
      </c>
      <c r="F100" s="6">
        <v>11505</v>
      </c>
      <c r="G100" s="7">
        <v>0.51</v>
      </c>
      <c r="H100" s="6">
        <v>7159</v>
      </c>
      <c r="I100" s="6">
        <v>4346</v>
      </c>
      <c r="J100" s="6">
        <v>8380</v>
      </c>
      <c r="K100" s="7">
        <v>0.37</v>
      </c>
      <c r="L100" s="6">
        <v>1802</v>
      </c>
      <c r="M100" s="7">
        <v>0.08</v>
      </c>
      <c r="N100" s="6">
        <v>10182</v>
      </c>
      <c r="O100" s="7">
        <v>0.45</v>
      </c>
      <c r="P100" s="6">
        <v>13520</v>
      </c>
      <c r="Q100" s="7">
        <v>0.6</v>
      </c>
      <c r="R100" s="6">
        <v>5291</v>
      </c>
      <c r="S100" s="30">
        <v>0.23</v>
      </c>
      <c r="T100" s="6">
        <v>19150</v>
      </c>
      <c r="U100" s="6">
        <v>9935</v>
      </c>
      <c r="V100" s="6">
        <v>9215</v>
      </c>
      <c r="W100" s="6">
        <v>319</v>
      </c>
      <c r="X100" s="6">
        <v>173</v>
      </c>
      <c r="Y100" s="6">
        <v>146</v>
      </c>
      <c r="Z100" s="6">
        <v>416</v>
      </c>
      <c r="AA100" s="6">
        <v>213</v>
      </c>
      <c r="AB100" s="6">
        <v>203</v>
      </c>
      <c r="AC100" s="6">
        <v>0</v>
      </c>
      <c r="AD100" s="6">
        <v>0</v>
      </c>
      <c r="AE100" s="71">
        <v>0</v>
      </c>
      <c r="AF100" s="74">
        <v>1808</v>
      </c>
      <c r="AG100" s="6">
        <v>1569</v>
      </c>
      <c r="AH100" s="6">
        <v>239</v>
      </c>
      <c r="AI100" s="6">
        <v>289</v>
      </c>
      <c r="AJ100" s="6">
        <v>233</v>
      </c>
      <c r="AK100" s="6">
        <v>56</v>
      </c>
      <c r="AL100" s="122">
        <v>17369</v>
      </c>
      <c r="AM100" s="129">
        <f aca="true" t="shared" si="4" ref="AM100:AM109">AL100/B100*100</f>
        <v>87.34724666834298</v>
      </c>
      <c r="AN100" s="122">
        <v>9014</v>
      </c>
      <c r="AO100" s="122">
        <v>8355</v>
      </c>
      <c r="AP100" s="122">
        <f t="shared" si="1"/>
        <v>2516</v>
      </c>
      <c r="AQ100" s="122">
        <f t="shared" si="2"/>
        <v>1307</v>
      </c>
      <c r="AR100" s="122">
        <f t="shared" si="3"/>
        <v>1209</v>
      </c>
      <c r="AS100" s="122">
        <v>975</v>
      </c>
      <c r="AT100" s="122">
        <v>491</v>
      </c>
      <c r="AU100" s="122">
        <v>484</v>
      </c>
      <c r="AV100" s="122">
        <v>1541</v>
      </c>
      <c r="AW100" s="122">
        <v>816</v>
      </c>
      <c r="AX100" s="122">
        <v>725</v>
      </c>
      <c r="AY100" s="125">
        <v>5</v>
      </c>
      <c r="AZ100" s="104">
        <v>4</v>
      </c>
      <c r="BA100" s="104">
        <v>1</v>
      </c>
      <c r="BB100" s="104">
        <v>561</v>
      </c>
      <c r="BC100" s="104">
        <v>283</v>
      </c>
      <c r="BD100" s="104">
        <v>278</v>
      </c>
      <c r="BE100" s="104">
        <v>14</v>
      </c>
      <c r="BF100" s="104">
        <v>8</v>
      </c>
      <c r="BG100" s="104">
        <v>6</v>
      </c>
    </row>
    <row r="101" spans="1:59" s="135" customFormat="1" ht="12">
      <c r="A101" s="1" t="s">
        <v>244</v>
      </c>
      <c r="B101" s="12">
        <v>205854</v>
      </c>
      <c r="C101" s="13">
        <v>9.06</v>
      </c>
      <c r="D101" s="12">
        <v>107378</v>
      </c>
      <c r="E101" s="12">
        <v>98476</v>
      </c>
      <c r="F101" s="12">
        <v>139398</v>
      </c>
      <c r="G101" s="13">
        <v>6.13</v>
      </c>
      <c r="H101" s="12">
        <v>86778</v>
      </c>
      <c r="I101" s="12">
        <v>52620</v>
      </c>
      <c r="J101" s="12">
        <v>66456</v>
      </c>
      <c r="K101" s="13">
        <v>2.92</v>
      </c>
      <c r="L101" s="12">
        <v>14805</v>
      </c>
      <c r="M101" s="13">
        <v>0.65</v>
      </c>
      <c r="N101" s="12">
        <v>81261</v>
      </c>
      <c r="O101" s="13">
        <v>3.58</v>
      </c>
      <c r="P101" s="12">
        <v>141140</v>
      </c>
      <c r="Q101" s="13">
        <v>6.21</v>
      </c>
      <c r="R101" s="12">
        <v>62571</v>
      </c>
      <c r="S101" s="29">
        <v>2.75</v>
      </c>
      <c r="T101" s="12">
        <v>197572</v>
      </c>
      <c r="U101" s="12">
        <v>103143</v>
      </c>
      <c r="V101" s="12">
        <v>94429</v>
      </c>
      <c r="W101" s="12">
        <v>3474</v>
      </c>
      <c r="X101" s="12">
        <v>1763</v>
      </c>
      <c r="Y101" s="12">
        <v>1711</v>
      </c>
      <c r="Z101" s="12">
        <v>4771</v>
      </c>
      <c r="AA101" s="12">
        <v>2453</v>
      </c>
      <c r="AB101" s="12">
        <v>2318</v>
      </c>
      <c r="AC101" s="12">
        <v>37</v>
      </c>
      <c r="AD101" s="12">
        <v>19</v>
      </c>
      <c r="AE101" s="72">
        <v>18</v>
      </c>
      <c r="AF101" s="76">
        <v>13808</v>
      </c>
      <c r="AG101" s="12">
        <v>11121</v>
      </c>
      <c r="AH101" s="12">
        <v>2687</v>
      </c>
      <c r="AI101" s="12">
        <v>3910</v>
      </c>
      <c r="AJ101" s="12">
        <v>3195</v>
      </c>
      <c r="AK101" s="12">
        <v>715</v>
      </c>
      <c r="AL101" s="122">
        <v>179345</v>
      </c>
      <c r="AM101" s="129">
        <f t="shared" si="4"/>
        <v>87.12242657417393</v>
      </c>
      <c r="AN101" s="132">
        <v>93527</v>
      </c>
      <c r="AO101" s="132">
        <v>85818</v>
      </c>
      <c r="AP101" s="132">
        <v>26509</v>
      </c>
      <c r="AQ101" s="132">
        <v>13851</v>
      </c>
      <c r="AR101" s="132">
        <v>12658</v>
      </c>
      <c r="AS101" s="132">
        <v>10022</v>
      </c>
      <c r="AT101" s="132">
        <v>5219</v>
      </c>
      <c r="AU101" s="132">
        <v>4803</v>
      </c>
      <c r="AV101" s="132">
        <v>16487</v>
      </c>
      <c r="AW101" s="132">
        <v>8632</v>
      </c>
      <c r="AX101" s="132">
        <v>7855</v>
      </c>
      <c r="AY101" s="133">
        <v>65</v>
      </c>
      <c r="AZ101" s="134">
        <v>35</v>
      </c>
      <c r="BA101" s="134">
        <v>30</v>
      </c>
      <c r="BB101" s="134">
        <v>5335</v>
      </c>
      <c r="BC101" s="134">
        <v>2785</v>
      </c>
      <c r="BD101" s="134">
        <v>2550</v>
      </c>
      <c r="BE101" s="134">
        <v>127</v>
      </c>
      <c r="BF101" s="134">
        <v>62</v>
      </c>
      <c r="BG101" s="134">
        <v>65</v>
      </c>
    </row>
    <row r="102" spans="1:59" ht="12" hidden="1">
      <c r="A102" s="79" t="s">
        <v>69</v>
      </c>
      <c r="B102" s="6">
        <v>17844</v>
      </c>
      <c r="C102" s="7">
        <v>0.79</v>
      </c>
      <c r="D102" s="6">
        <v>9283</v>
      </c>
      <c r="E102" s="6">
        <v>8561</v>
      </c>
      <c r="F102" s="6">
        <v>12138</v>
      </c>
      <c r="G102" s="7">
        <v>0.53</v>
      </c>
      <c r="H102" s="6">
        <v>7496</v>
      </c>
      <c r="I102" s="6">
        <v>4642</v>
      </c>
      <c r="J102" s="6">
        <v>5706</v>
      </c>
      <c r="K102" s="7">
        <v>0.25</v>
      </c>
      <c r="L102" s="6">
        <v>1521</v>
      </c>
      <c r="M102" s="7">
        <v>0.07</v>
      </c>
      <c r="N102" s="6">
        <v>7227</v>
      </c>
      <c r="O102" s="7">
        <v>0.32</v>
      </c>
      <c r="P102" s="6">
        <v>14923</v>
      </c>
      <c r="Q102" s="7">
        <v>0.66</v>
      </c>
      <c r="R102" s="6">
        <v>4363</v>
      </c>
      <c r="S102" s="30">
        <v>0.19</v>
      </c>
      <c r="T102" s="6">
        <v>17180</v>
      </c>
      <c r="U102" s="6">
        <v>8935</v>
      </c>
      <c r="V102" s="6">
        <v>8245</v>
      </c>
      <c r="W102" s="6">
        <v>274</v>
      </c>
      <c r="X102" s="6">
        <v>151</v>
      </c>
      <c r="Y102" s="6">
        <v>123</v>
      </c>
      <c r="Z102" s="6">
        <v>387</v>
      </c>
      <c r="AA102" s="6">
        <v>195</v>
      </c>
      <c r="AB102" s="6">
        <v>192</v>
      </c>
      <c r="AC102" s="6">
        <v>3</v>
      </c>
      <c r="AD102" s="6">
        <v>2</v>
      </c>
      <c r="AE102" s="71">
        <v>1</v>
      </c>
      <c r="AF102" s="74">
        <v>1925</v>
      </c>
      <c r="AG102" s="6">
        <v>1727</v>
      </c>
      <c r="AH102" s="6">
        <v>198</v>
      </c>
      <c r="AI102" s="6">
        <v>300</v>
      </c>
      <c r="AJ102" s="6">
        <v>247</v>
      </c>
      <c r="AK102" s="6">
        <v>53</v>
      </c>
      <c r="AL102" s="122">
        <v>15589</v>
      </c>
      <c r="AM102" s="129">
        <f t="shared" si="4"/>
        <v>87.36269894642457</v>
      </c>
      <c r="AN102" s="122">
        <v>8086</v>
      </c>
      <c r="AO102" s="122">
        <v>7503</v>
      </c>
      <c r="AP102" s="122">
        <v>2255</v>
      </c>
      <c r="AQ102" s="122">
        <v>1197</v>
      </c>
      <c r="AR102" s="122">
        <v>1058</v>
      </c>
      <c r="AS102" s="122">
        <v>861</v>
      </c>
      <c r="AT102" s="122">
        <v>445</v>
      </c>
      <c r="AU102" s="122">
        <v>416</v>
      </c>
      <c r="AV102" s="122">
        <v>1394</v>
      </c>
      <c r="AW102" s="122">
        <v>752</v>
      </c>
      <c r="AX102" s="122">
        <v>642</v>
      </c>
      <c r="AY102" s="125">
        <v>5</v>
      </c>
      <c r="AZ102" s="104">
        <v>0</v>
      </c>
      <c r="BA102" s="104">
        <v>5</v>
      </c>
      <c r="BB102" s="104">
        <v>409</v>
      </c>
      <c r="BC102" s="104">
        <v>206</v>
      </c>
      <c r="BD102" s="104">
        <v>203</v>
      </c>
      <c r="BE102" s="104">
        <v>17</v>
      </c>
      <c r="BF102" s="104">
        <v>9</v>
      </c>
      <c r="BG102" s="104">
        <v>8</v>
      </c>
    </row>
    <row r="103" spans="1:59" ht="12" hidden="1">
      <c r="A103" s="79" t="s">
        <v>70</v>
      </c>
      <c r="B103" s="6">
        <v>14567</v>
      </c>
      <c r="C103" s="7">
        <v>0.64</v>
      </c>
      <c r="D103" s="6">
        <v>7567</v>
      </c>
      <c r="E103" s="6">
        <v>7000</v>
      </c>
      <c r="F103" s="6">
        <v>10258</v>
      </c>
      <c r="G103" s="7">
        <v>0.45</v>
      </c>
      <c r="H103" s="6">
        <v>6417</v>
      </c>
      <c r="I103" s="6">
        <v>3841</v>
      </c>
      <c r="J103" s="6">
        <v>4309</v>
      </c>
      <c r="K103" s="7">
        <v>0.19</v>
      </c>
      <c r="L103" s="6">
        <v>969</v>
      </c>
      <c r="M103" s="7">
        <v>0.04</v>
      </c>
      <c r="N103" s="6">
        <v>5278</v>
      </c>
      <c r="O103" s="7">
        <v>0.23</v>
      </c>
      <c r="P103" s="6">
        <v>10377</v>
      </c>
      <c r="Q103" s="7">
        <v>0.46</v>
      </c>
      <c r="R103" s="6">
        <v>3573</v>
      </c>
      <c r="S103" s="30">
        <v>0.16</v>
      </c>
      <c r="T103" s="6">
        <v>13993</v>
      </c>
      <c r="U103" s="6">
        <v>7282</v>
      </c>
      <c r="V103" s="6">
        <v>6711</v>
      </c>
      <c r="W103" s="6">
        <v>242</v>
      </c>
      <c r="X103" s="6">
        <v>113</v>
      </c>
      <c r="Y103" s="6">
        <v>129</v>
      </c>
      <c r="Z103" s="6">
        <v>330</v>
      </c>
      <c r="AA103" s="6">
        <v>170</v>
      </c>
      <c r="AB103" s="6">
        <v>160</v>
      </c>
      <c r="AC103" s="6">
        <v>2</v>
      </c>
      <c r="AD103" s="6">
        <v>2</v>
      </c>
      <c r="AE103" s="71">
        <v>0</v>
      </c>
      <c r="AF103" s="74">
        <v>1060</v>
      </c>
      <c r="AG103" s="6">
        <v>861</v>
      </c>
      <c r="AH103" s="6">
        <v>199</v>
      </c>
      <c r="AI103" s="6">
        <v>217</v>
      </c>
      <c r="AJ103" s="6">
        <v>176</v>
      </c>
      <c r="AK103" s="6">
        <v>41</v>
      </c>
      <c r="AL103" s="122">
        <v>12699</v>
      </c>
      <c r="AM103" s="129">
        <f t="shared" si="4"/>
        <v>87.17649481705224</v>
      </c>
      <c r="AN103" s="122">
        <v>6605</v>
      </c>
      <c r="AO103" s="122">
        <v>6094</v>
      </c>
      <c r="AP103" s="122">
        <v>1868</v>
      </c>
      <c r="AQ103" s="122">
        <v>962</v>
      </c>
      <c r="AR103" s="122">
        <v>906</v>
      </c>
      <c r="AS103" s="122">
        <v>693</v>
      </c>
      <c r="AT103" s="122">
        <v>363</v>
      </c>
      <c r="AU103" s="122">
        <v>330</v>
      </c>
      <c r="AV103" s="122">
        <v>1175</v>
      </c>
      <c r="AW103" s="122">
        <v>599</v>
      </c>
      <c r="AX103" s="122">
        <v>576</v>
      </c>
      <c r="AY103" s="125">
        <v>4</v>
      </c>
      <c r="AZ103" s="104">
        <v>3</v>
      </c>
      <c r="BA103" s="104">
        <v>1</v>
      </c>
      <c r="BB103" s="104">
        <v>352</v>
      </c>
      <c r="BC103" s="104">
        <v>181</v>
      </c>
      <c r="BD103" s="104">
        <v>171</v>
      </c>
      <c r="BE103" s="104">
        <v>6</v>
      </c>
      <c r="BF103" s="104">
        <v>4</v>
      </c>
      <c r="BG103" s="104">
        <v>2</v>
      </c>
    </row>
    <row r="104" spans="1:59" ht="12" hidden="1">
      <c r="A104" s="79" t="s">
        <v>71</v>
      </c>
      <c r="B104" s="6">
        <v>18956</v>
      </c>
      <c r="C104" s="7">
        <v>0.83</v>
      </c>
      <c r="D104" s="6">
        <v>9866</v>
      </c>
      <c r="E104" s="6">
        <v>9090</v>
      </c>
      <c r="F104" s="6">
        <v>14592</v>
      </c>
      <c r="G104" s="7">
        <v>0.64</v>
      </c>
      <c r="H104" s="6">
        <v>8981</v>
      </c>
      <c r="I104" s="6">
        <v>5611</v>
      </c>
      <c r="J104" s="6">
        <v>4364</v>
      </c>
      <c r="K104" s="7">
        <v>0.19</v>
      </c>
      <c r="L104" s="6">
        <v>-2696</v>
      </c>
      <c r="M104" s="7">
        <v>-0.12</v>
      </c>
      <c r="N104" s="6">
        <v>1668</v>
      </c>
      <c r="O104" s="7">
        <v>0.07</v>
      </c>
      <c r="P104" s="6">
        <v>13920</v>
      </c>
      <c r="Q104" s="7">
        <v>0.61</v>
      </c>
      <c r="R104" s="6">
        <v>5733</v>
      </c>
      <c r="S104" s="30">
        <v>0.25</v>
      </c>
      <c r="T104" s="6">
        <v>18183</v>
      </c>
      <c r="U104" s="6">
        <v>9487</v>
      </c>
      <c r="V104" s="6">
        <v>8696</v>
      </c>
      <c r="W104" s="6">
        <v>324</v>
      </c>
      <c r="X104" s="6">
        <v>166</v>
      </c>
      <c r="Y104" s="6">
        <v>158</v>
      </c>
      <c r="Z104" s="6">
        <v>445</v>
      </c>
      <c r="AA104" s="6">
        <v>211</v>
      </c>
      <c r="AB104" s="6">
        <v>234</v>
      </c>
      <c r="AC104" s="6">
        <v>4</v>
      </c>
      <c r="AD104" s="6">
        <v>2</v>
      </c>
      <c r="AE104" s="71">
        <v>2</v>
      </c>
      <c r="AF104" s="74">
        <v>1700</v>
      </c>
      <c r="AG104" s="6">
        <v>1421</v>
      </c>
      <c r="AH104" s="6">
        <v>279</v>
      </c>
      <c r="AI104" s="6">
        <v>365</v>
      </c>
      <c r="AJ104" s="6">
        <v>308</v>
      </c>
      <c r="AK104" s="6">
        <v>57</v>
      </c>
      <c r="AL104" s="122">
        <v>16599</v>
      </c>
      <c r="AM104" s="129">
        <f t="shared" si="4"/>
        <v>87.56594218189491</v>
      </c>
      <c r="AN104" s="122">
        <v>8639</v>
      </c>
      <c r="AO104" s="122">
        <v>7960</v>
      </c>
      <c r="AP104" s="122">
        <v>2357</v>
      </c>
      <c r="AQ104" s="122">
        <v>1227</v>
      </c>
      <c r="AR104" s="122">
        <v>1130</v>
      </c>
      <c r="AS104" s="122">
        <v>877</v>
      </c>
      <c r="AT104" s="122">
        <v>462</v>
      </c>
      <c r="AU104" s="122">
        <v>415</v>
      </c>
      <c r="AV104" s="122">
        <v>1480</v>
      </c>
      <c r="AW104" s="122">
        <v>765</v>
      </c>
      <c r="AX104" s="122">
        <v>715</v>
      </c>
      <c r="AY104" s="125">
        <v>6</v>
      </c>
      <c r="AZ104" s="104">
        <v>1</v>
      </c>
      <c r="BA104" s="104">
        <v>5</v>
      </c>
      <c r="BB104" s="104">
        <v>428</v>
      </c>
      <c r="BC104" s="104">
        <v>231</v>
      </c>
      <c r="BD104" s="104">
        <v>197</v>
      </c>
      <c r="BE104" s="104">
        <v>10</v>
      </c>
      <c r="BF104" s="104">
        <v>4</v>
      </c>
      <c r="BG104" s="104">
        <v>6</v>
      </c>
    </row>
    <row r="105" spans="1:59" ht="12" hidden="1">
      <c r="A105" s="79" t="s">
        <v>72</v>
      </c>
      <c r="B105" s="6">
        <v>15473</v>
      </c>
      <c r="C105" s="7">
        <v>0.68</v>
      </c>
      <c r="D105" s="6">
        <v>8076</v>
      </c>
      <c r="E105" s="6">
        <v>7397</v>
      </c>
      <c r="F105" s="6">
        <v>11442</v>
      </c>
      <c r="G105" s="7">
        <v>0.5</v>
      </c>
      <c r="H105" s="6">
        <v>7060</v>
      </c>
      <c r="I105" s="6">
        <v>4382</v>
      </c>
      <c r="J105" s="6">
        <v>4031</v>
      </c>
      <c r="K105" s="7">
        <v>0.18</v>
      </c>
      <c r="L105" s="6">
        <v>954</v>
      </c>
      <c r="M105" s="7">
        <v>0.04</v>
      </c>
      <c r="N105" s="6">
        <v>4985</v>
      </c>
      <c r="O105" s="7">
        <v>0.22</v>
      </c>
      <c r="P105" s="6">
        <v>10830</v>
      </c>
      <c r="Q105" s="7">
        <v>0.48</v>
      </c>
      <c r="R105" s="6">
        <v>5027</v>
      </c>
      <c r="S105" s="30">
        <v>0.22</v>
      </c>
      <c r="T105" s="6">
        <v>14866</v>
      </c>
      <c r="U105" s="6">
        <v>7762</v>
      </c>
      <c r="V105" s="6">
        <v>7104</v>
      </c>
      <c r="W105" s="6">
        <v>260</v>
      </c>
      <c r="X105" s="6">
        <v>139</v>
      </c>
      <c r="Y105" s="6">
        <v>121</v>
      </c>
      <c r="Z105" s="6">
        <v>342</v>
      </c>
      <c r="AA105" s="6">
        <v>174</v>
      </c>
      <c r="AB105" s="6">
        <v>168</v>
      </c>
      <c r="AC105" s="6">
        <v>5</v>
      </c>
      <c r="AD105" s="6">
        <v>1</v>
      </c>
      <c r="AE105" s="71">
        <v>4</v>
      </c>
      <c r="AF105" s="74">
        <v>1018</v>
      </c>
      <c r="AG105" s="6">
        <v>789</v>
      </c>
      <c r="AH105" s="6">
        <v>229</v>
      </c>
      <c r="AI105" s="6">
        <v>306</v>
      </c>
      <c r="AJ105" s="6">
        <v>256</v>
      </c>
      <c r="AK105" s="6">
        <v>50</v>
      </c>
      <c r="AL105" s="122">
        <v>13466</v>
      </c>
      <c r="AM105" s="129">
        <f t="shared" si="4"/>
        <v>87.02901828992438</v>
      </c>
      <c r="AN105" s="122">
        <v>7028</v>
      </c>
      <c r="AO105" s="122">
        <v>6438</v>
      </c>
      <c r="AP105" s="122">
        <v>2007</v>
      </c>
      <c r="AQ105" s="122">
        <v>1048</v>
      </c>
      <c r="AR105" s="122">
        <v>959</v>
      </c>
      <c r="AS105" s="122">
        <v>716</v>
      </c>
      <c r="AT105" s="122">
        <v>368</v>
      </c>
      <c r="AU105" s="122">
        <v>348</v>
      </c>
      <c r="AV105" s="122">
        <v>1291</v>
      </c>
      <c r="AW105" s="122">
        <v>680</v>
      </c>
      <c r="AX105" s="122">
        <v>611</v>
      </c>
      <c r="AY105" s="125">
        <v>8</v>
      </c>
      <c r="AZ105" s="104">
        <v>4</v>
      </c>
      <c r="BA105" s="104">
        <v>4</v>
      </c>
      <c r="BB105" s="104">
        <v>447</v>
      </c>
      <c r="BC105" s="104">
        <v>243</v>
      </c>
      <c r="BD105" s="104">
        <v>204</v>
      </c>
      <c r="BE105" s="104">
        <v>10</v>
      </c>
      <c r="BF105" s="104">
        <v>3</v>
      </c>
      <c r="BG105" s="104">
        <v>7</v>
      </c>
    </row>
    <row r="106" spans="1:59" ht="12" hidden="1">
      <c r="A106" s="79" t="s">
        <v>73</v>
      </c>
      <c r="B106" s="6">
        <v>17085</v>
      </c>
      <c r="C106" s="7">
        <v>0.75</v>
      </c>
      <c r="D106" s="6">
        <v>8928</v>
      </c>
      <c r="E106" s="6">
        <v>8157</v>
      </c>
      <c r="F106" s="6">
        <v>11833</v>
      </c>
      <c r="G106" s="7">
        <v>0.52</v>
      </c>
      <c r="H106" s="6">
        <v>7406</v>
      </c>
      <c r="I106" s="6">
        <v>4427</v>
      </c>
      <c r="J106" s="6">
        <v>5252</v>
      </c>
      <c r="K106" s="7">
        <v>0.23</v>
      </c>
      <c r="L106" s="6">
        <v>1498</v>
      </c>
      <c r="M106" s="7">
        <v>0.07</v>
      </c>
      <c r="N106" s="6">
        <v>6750</v>
      </c>
      <c r="O106" s="7">
        <v>0.3</v>
      </c>
      <c r="P106" s="6">
        <v>12039</v>
      </c>
      <c r="Q106" s="7">
        <v>0.53</v>
      </c>
      <c r="R106" s="6">
        <v>5529</v>
      </c>
      <c r="S106" s="30">
        <v>0.24</v>
      </c>
      <c r="T106" s="6">
        <v>16396</v>
      </c>
      <c r="U106" s="6">
        <v>8570</v>
      </c>
      <c r="V106" s="6">
        <v>7826</v>
      </c>
      <c r="W106" s="6">
        <v>283</v>
      </c>
      <c r="X106" s="6">
        <v>150</v>
      </c>
      <c r="Y106" s="6">
        <v>133</v>
      </c>
      <c r="Z106" s="6">
        <v>403</v>
      </c>
      <c r="AA106" s="6">
        <v>208</v>
      </c>
      <c r="AB106" s="6">
        <v>195</v>
      </c>
      <c r="AC106" s="6">
        <v>3</v>
      </c>
      <c r="AD106" s="6">
        <v>0</v>
      </c>
      <c r="AE106" s="71">
        <v>3</v>
      </c>
      <c r="AF106" s="74">
        <v>1142</v>
      </c>
      <c r="AG106" s="6">
        <v>892</v>
      </c>
      <c r="AH106" s="6">
        <v>250</v>
      </c>
      <c r="AI106" s="6">
        <v>360</v>
      </c>
      <c r="AJ106" s="6">
        <v>293</v>
      </c>
      <c r="AK106" s="6">
        <v>67</v>
      </c>
      <c r="AL106" s="122">
        <v>14873</v>
      </c>
      <c r="AM106" s="129">
        <f t="shared" si="4"/>
        <v>87.0529704419081</v>
      </c>
      <c r="AN106" s="122">
        <v>7789</v>
      </c>
      <c r="AO106" s="122">
        <v>7084</v>
      </c>
      <c r="AP106" s="122">
        <v>2212</v>
      </c>
      <c r="AQ106" s="122">
        <v>1139</v>
      </c>
      <c r="AR106" s="122">
        <v>1073</v>
      </c>
      <c r="AS106" s="122">
        <v>828</v>
      </c>
      <c r="AT106" s="122">
        <v>406</v>
      </c>
      <c r="AU106" s="122">
        <v>422</v>
      </c>
      <c r="AV106" s="122">
        <v>1384</v>
      </c>
      <c r="AW106" s="122">
        <v>733</v>
      </c>
      <c r="AX106" s="122">
        <v>651</v>
      </c>
      <c r="AY106" s="125">
        <v>6</v>
      </c>
      <c r="AZ106" s="104">
        <v>3</v>
      </c>
      <c r="BA106" s="104">
        <v>3</v>
      </c>
      <c r="BB106" s="104">
        <v>475</v>
      </c>
      <c r="BC106" s="104">
        <v>240</v>
      </c>
      <c r="BD106" s="104">
        <v>235</v>
      </c>
      <c r="BE106" s="104">
        <v>17</v>
      </c>
      <c r="BF106" s="104">
        <v>5</v>
      </c>
      <c r="BG106" s="104">
        <v>12</v>
      </c>
    </row>
    <row r="107" spans="1:59" ht="12" hidden="1">
      <c r="A107" s="79" t="s">
        <v>74</v>
      </c>
      <c r="B107" s="6">
        <v>15920</v>
      </c>
      <c r="C107" s="7">
        <v>0.7</v>
      </c>
      <c r="D107" s="6">
        <v>8278</v>
      </c>
      <c r="E107" s="6">
        <v>7642</v>
      </c>
      <c r="F107" s="6">
        <v>11063</v>
      </c>
      <c r="G107" s="7">
        <v>0.49</v>
      </c>
      <c r="H107" s="6">
        <v>6847</v>
      </c>
      <c r="I107" s="6">
        <v>4216</v>
      </c>
      <c r="J107" s="6">
        <v>4857</v>
      </c>
      <c r="K107" s="7">
        <v>0.21</v>
      </c>
      <c r="L107" s="6">
        <v>2672</v>
      </c>
      <c r="M107" s="7">
        <v>0.12</v>
      </c>
      <c r="N107" s="6">
        <v>7529</v>
      </c>
      <c r="O107" s="7">
        <v>0.33</v>
      </c>
      <c r="P107" s="6">
        <v>10223</v>
      </c>
      <c r="Q107" s="7">
        <v>0.45</v>
      </c>
      <c r="R107" s="6">
        <v>5387</v>
      </c>
      <c r="S107" s="30">
        <v>0.24</v>
      </c>
      <c r="T107" s="6">
        <v>15285</v>
      </c>
      <c r="U107" s="6">
        <v>7954</v>
      </c>
      <c r="V107" s="6">
        <v>7331</v>
      </c>
      <c r="W107" s="6">
        <v>271</v>
      </c>
      <c r="X107" s="6">
        <v>130</v>
      </c>
      <c r="Y107" s="6">
        <v>141</v>
      </c>
      <c r="Z107" s="6">
        <v>361</v>
      </c>
      <c r="AA107" s="6">
        <v>191</v>
      </c>
      <c r="AB107" s="6">
        <v>170</v>
      </c>
      <c r="AC107" s="6">
        <v>3</v>
      </c>
      <c r="AD107" s="6">
        <v>3</v>
      </c>
      <c r="AE107" s="71">
        <v>0</v>
      </c>
      <c r="AF107" s="74">
        <v>1112</v>
      </c>
      <c r="AG107" s="6">
        <v>861</v>
      </c>
      <c r="AH107" s="6">
        <v>251</v>
      </c>
      <c r="AI107" s="6">
        <v>358</v>
      </c>
      <c r="AJ107" s="6">
        <v>292</v>
      </c>
      <c r="AK107" s="6">
        <v>66</v>
      </c>
      <c r="AL107" s="122">
        <v>13785</v>
      </c>
      <c r="AM107" s="129">
        <f t="shared" si="4"/>
        <v>86.5891959798995</v>
      </c>
      <c r="AN107" s="122">
        <v>7168</v>
      </c>
      <c r="AO107" s="122">
        <v>6617</v>
      </c>
      <c r="AP107" s="122">
        <v>2135</v>
      </c>
      <c r="AQ107" s="122">
        <v>1110</v>
      </c>
      <c r="AR107" s="122">
        <v>1025</v>
      </c>
      <c r="AS107" s="122">
        <v>846</v>
      </c>
      <c r="AT107" s="122">
        <v>441</v>
      </c>
      <c r="AU107" s="122">
        <v>405</v>
      </c>
      <c r="AV107" s="122">
        <v>1289</v>
      </c>
      <c r="AW107" s="122">
        <v>669</v>
      </c>
      <c r="AX107" s="122">
        <v>620</v>
      </c>
      <c r="AY107" s="125">
        <v>4</v>
      </c>
      <c r="AZ107" s="104">
        <v>4</v>
      </c>
      <c r="BA107" s="104">
        <v>0</v>
      </c>
      <c r="BB107" s="104">
        <v>433</v>
      </c>
      <c r="BC107" s="104">
        <v>229</v>
      </c>
      <c r="BD107" s="104">
        <v>204</v>
      </c>
      <c r="BE107" s="104">
        <v>8</v>
      </c>
      <c r="BF107" s="104">
        <v>6</v>
      </c>
      <c r="BG107" s="104">
        <v>2</v>
      </c>
    </row>
    <row r="108" spans="1:59" ht="12" hidden="1">
      <c r="A108" s="79" t="s">
        <v>75</v>
      </c>
      <c r="B108" s="6">
        <v>16119</v>
      </c>
      <c r="C108" s="7">
        <v>0.71</v>
      </c>
      <c r="D108" s="6">
        <v>8456</v>
      </c>
      <c r="E108" s="6">
        <v>7663</v>
      </c>
      <c r="F108" s="6">
        <v>11097</v>
      </c>
      <c r="G108" s="7">
        <v>0.49</v>
      </c>
      <c r="H108" s="6">
        <v>6941</v>
      </c>
      <c r="I108" s="6">
        <v>4156</v>
      </c>
      <c r="J108" s="6">
        <v>5022</v>
      </c>
      <c r="K108" s="7">
        <v>0.22</v>
      </c>
      <c r="L108" s="6">
        <v>3238</v>
      </c>
      <c r="M108" s="7">
        <v>0.14</v>
      </c>
      <c r="N108" s="6">
        <v>8260</v>
      </c>
      <c r="O108" s="7">
        <v>0.36</v>
      </c>
      <c r="P108" s="6">
        <v>10817</v>
      </c>
      <c r="Q108" s="7">
        <v>0.48</v>
      </c>
      <c r="R108" s="6">
        <v>5294</v>
      </c>
      <c r="S108" s="30">
        <v>0.23</v>
      </c>
      <c r="T108" s="6">
        <v>15505</v>
      </c>
      <c r="U108" s="6">
        <v>8125</v>
      </c>
      <c r="V108" s="6">
        <v>7380</v>
      </c>
      <c r="W108" s="6">
        <v>276</v>
      </c>
      <c r="X108" s="6">
        <v>142</v>
      </c>
      <c r="Y108" s="6">
        <v>134</v>
      </c>
      <c r="Z108" s="6">
        <v>337</v>
      </c>
      <c r="AA108" s="6">
        <v>189</v>
      </c>
      <c r="AB108" s="6">
        <v>148</v>
      </c>
      <c r="AC108" s="6">
        <v>1</v>
      </c>
      <c r="AD108" s="6">
        <v>0</v>
      </c>
      <c r="AE108" s="71">
        <v>1</v>
      </c>
      <c r="AF108" s="74">
        <v>1060</v>
      </c>
      <c r="AG108" s="6">
        <v>843</v>
      </c>
      <c r="AH108" s="6">
        <v>217</v>
      </c>
      <c r="AI108" s="6">
        <v>341</v>
      </c>
      <c r="AJ108" s="6">
        <v>284</v>
      </c>
      <c r="AK108" s="6">
        <v>57</v>
      </c>
      <c r="AL108" s="122">
        <v>13983</v>
      </c>
      <c r="AM108" s="129">
        <f t="shared" si="4"/>
        <v>86.74855760282895</v>
      </c>
      <c r="AN108" s="122">
        <v>7290</v>
      </c>
      <c r="AO108" s="122">
        <v>6693</v>
      </c>
      <c r="AP108" s="122">
        <v>2136</v>
      </c>
      <c r="AQ108" s="122">
        <v>1166</v>
      </c>
      <c r="AR108" s="122">
        <v>970</v>
      </c>
      <c r="AS108" s="122">
        <v>812</v>
      </c>
      <c r="AT108" s="122">
        <v>447</v>
      </c>
      <c r="AU108" s="122">
        <v>365</v>
      </c>
      <c r="AV108" s="122">
        <v>1324</v>
      </c>
      <c r="AW108" s="122">
        <v>719</v>
      </c>
      <c r="AX108" s="122">
        <v>605</v>
      </c>
      <c r="AY108" s="125">
        <v>2</v>
      </c>
      <c r="AZ108" s="104">
        <v>2</v>
      </c>
      <c r="BA108" s="104">
        <v>0</v>
      </c>
      <c r="BB108" s="104">
        <v>432</v>
      </c>
      <c r="BC108" s="104">
        <v>242</v>
      </c>
      <c r="BD108" s="104">
        <v>190</v>
      </c>
      <c r="BE108" s="104">
        <v>3</v>
      </c>
      <c r="BF108" s="104">
        <v>3</v>
      </c>
      <c r="BG108" s="104">
        <v>0</v>
      </c>
    </row>
    <row r="109" spans="1:59" ht="12" hidden="1">
      <c r="A109" s="79" t="s">
        <v>76</v>
      </c>
      <c r="B109" s="6">
        <v>17933</v>
      </c>
      <c r="C109" s="7">
        <v>0.79</v>
      </c>
      <c r="D109" s="6">
        <v>9391</v>
      </c>
      <c r="E109" s="6">
        <v>8542</v>
      </c>
      <c r="F109" s="6">
        <v>11840</v>
      </c>
      <c r="G109" s="7">
        <v>0.52</v>
      </c>
      <c r="H109" s="6">
        <v>7475</v>
      </c>
      <c r="I109" s="6">
        <v>4365</v>
      </c>
      <c r="J109" s="6">
        <v>6093</v>
      </c>
      <c r="K109" s="7">
        <v>0.27</v>
      </c>
      <c r="L109" s="6">
        <v>1647</v>
      </c>
      <c r="M109" s="7">
        <v>0.07</v>
      </c>
      <c r="N109" s="6">
        <v>7740</v>
      </c>
      <c r="O109" s="7">
        <v>0.34</v>
      </c>
      <c r="P109" s="6">
        <v>7276</v>
      </c>
      <c r="Q109" s="7">
        <v>0.32</v>
      </c>
      <c r="R109" s="6">
        <v>6063</v>
      </c>
      <c r="S109" s="30">
        <v>0.27</v>
      </c>
      <c r="T109" s="6">
        <v>17147</v>
      </c>
      <c r="U109" s="6">
        <v>9000</v>
      </c>
      <c r="V109" s="6">
        <v>8147</v>
      </c>
      <c r="W109" s="6">
        <v>319</v>
      </c>
      <c r="X109" s="6">
        <v>152</v>
      </c>
      <c r="Y109" s="6">
        <v>167</v>
      </c>
      <c r="Z109" s="6">
        <v>465</v>
      </c>
      <c r="AA109" s="6">
        <v>239</v>
      </c>
      <c r="AB109" s="6">
        <v>226</v>
      </c>
      <c r="AC109" s="6">
        <v>2</v>
      </c>
      <c r="AD109" s="6">
        <v>0</v>
      </c>
      <c r="AE109" s="71">
        <v>2</v>
      </c>
      <c r="AF109" s="74">
        <v>1117</v>
      </c>
      <c r="AG109" s="6">
        <v>881</v>
      </c>
      <c r="AH109" s="6">
        <v>236</v>
      </c>
      <c r="AI109" s="6">
        <v>370</v>
      </c>
      <c r="AJ109" s="6">
        <v>297</v>
      </c>
      <c r="AK109" s="6">
        <v>73</v>
      </c>
      <c r="AL109" s="122">
        <v>15480</v>
      </c>
      <c r="AM109" s="129">
        <f t="shared" si="4"/>
        <v>86.32130708749233</v>
      </c>
      <c r="AN109" s="122">
        <v>8097</v>
      </c>
      <c r="AO109" s="122">
        <v>7383</v>
      </c>
      <c r="AP109" s="122">
        <v>2453</v>
      </c>
      <c r="AQ109" s="122">
        <v>1294</v>
      </c>
      <c r="AR109" s="122">
        <v>1159</v>
      </c>
      <c r="AS109" s="122">
        <v>917</v>
      </c>
      <c r="AT109" s="122">
        <v>496</v>
      </c>
      <c r="AU109" s="122">
        <v>421</v>
      </c>
      <c r="AV109" s="122">
        <v>1536</v>
      </c>
      <c r="AW109" s="122">
        <v>798</v>
      </c>
      <c r="AX109" s="122">
        <v>738</v>
      </c>
      <c r="AY109" s="125">
        <v>10</v>
      </c>
      <c r="AZ109" s="104">
        <v>7</v>
      </c>
      <c r="BA109" s="104">
        <v>3</v>
      </c>
      <c r="BB109" s="104">
        <v>473</v>
      </c>
      <c r="BC109" s="104">
        <v>227</v>
      </c>
      <c r="BD109" s="104">
        <v>246</v>
      </c>
      <c r="BE109" s="104">
        <v>12</v>
      </c>
      <c r="BF109" s="104">
        <v>3</v>
      </c>
      <c r="BG109" s="104">
        <v>9</v>
      </c>
    </row>
    <row r="110" spans="1:59" ht="12" hidden="1">
      <c r="A110" s="79" t="s">
        <v>77</v>
      </c>
      <c r="B110" s="6">
        <v>17559</v>
      </c>
      <c r="C110" s="7">
        <v>0.77</v>
      </c>
      <c r="D110" s="6">
        <v>9086</v>
      </c>
      <c r="E110" s="6">
        <v>8473</v>
      </c>
      <c r="F110" s="6">
        <v>11231</v>
      </c>
      <c r="G110" s="7">
        <v>0.49</v>
      </c>
      <c r="H110" s="6">
        <v>7012</v>
      </c>
      <c r="I110" s="6">
        <v>4219</v>
      </c>
      <c r="J110" s="6">
        <v>6328</v>
      </c>
      <c r="K110" s="7">
        <v>0.28</v>
      </c>
      <c r="L110" s="6">
        <v>-48</v>
      </c>
      <c r="M110" s="7">
        <v>0</v>
      </c>
      <c r="N110" s="6">
        <v>6280</v>
      </c>
      <c r="O110" s="7">
        <v>0.28</v>
      </c>
      <c r="P110" s="6">
        <v>8185</v>
      </c>
      <c r="Q110" s="7">
        <v>0.36</v>
      </c>
      <c r="R110" s="6">
        <v>5523</v>
      </c>
      <c r="S110" s="30">
        <v>0.24</v>
      </c>
      <c r="T110" s="6">
        <v>16733</v>
      </c>
      <c r="U110" s="6">
        <v>8652</v>
      </c>
      <c r="V110" s="6">
        <v>8081</v>
      </c>
      <c r="W110" s="6">
        <v>346</v>
      </c>
      <c r="X110" s="6">
        <v>187</v>
      </c>
      <c r="Y110" s="6">
        <v>159</v>
      </c>
      <c r="Z110" s="6">
        <v>474</v>
      </c>
      <c r="AA110" s="6">
        <v>243</v>
      </c>
      <c r="AB110" s="6">
        <v>231</v>
      </c>
      <c r="AC110" s="6">
        <v>6</v>
      </c>
      <c r="AD110" s="6">
        <v>4</v>
      </c>
      <c r="AE110" s="71">
        <v>2</v>
      </c>
      <c r="AF110" s="74">
        <v>951</v>
      </c>
      <c r="AG110" s="6">
        <v>706</v>
      </c>
      <c r="AH110" s="6">
        <v>245</v>
      </c>
      <c r="AI110" s="6">
        <v>334</v>
      </c>
      <c r="AJ110" s="6">
        <v>274</v>
      </c>
      <c r="AK110" s="6">
        <v>60</v>
      </c>
      <c r="AL110" s="122">
        <v>15294</v>
      </c>
      <c r="AM110" s="129">
        <f>AL110/B110*100</f>
        <v>87.10063215445071</v>
      </c>
      <c r="AN110" s="122">
        <v>7943</v>
      </c>
      <c r="AO110" s="122">
        <v>7351</v>
      </c>
      <c r="AP110" s="122">
        <v>2265</v>
      </c>
      <c r="AQ110" s="122">
        <v>1143</v>
      </c>
      <c r="AR110" s="122">
        <v>1122</v>
      </c>
      <c r="AS110" s="122">
        <v>890</v>
      </c>
      <c r="AT110" s="122">
        <v>438</v>
      </c>
      <c r="AU110" s="122">
        <v>452</v>
      </c>
      <c r="AV110" s="122">
        <v>1375</v>
      </c>
      <c r="AW110" s="122">
        <v>705</v>
      </c>
      <c r="AX110" s="122">
        <v>670</v>
      </c>
      <c r="AY110" s="125">
        <v>5</v>
      </c>
      <c r="AZ110" s="104">
        <v>3</v>
      </c>
      <c r="BA110" s="104">
        <v>2</v>
      </c>
      <c r="BB110" s="104">
        <v>488</v>
      </c>
      <c r="BC110" s="104">
        <v>261</v>
      </c>
      <c r="BD110" s="104">
        <v>227</v>
      </c>
      <c r="BE110" s="104">
        <v>16</v>
      </c>
      <c r="BF110" s="104">
        <v>6</v>
      </c>
      <c r="BG110" s="104">
        <v>10</v>
      </c>
    </row>
    <row r="111" spans="1:59" ht="12" hidden="1">
      <c r="A111" s="79" t="s">
        <v>78</v>
      </c>
      <c r="B111" s="6">
        <v>17584</v>
      </c>
      <c r="C111" s="7">
        <v>0.77</v>
      </c>
      <c r="D111" s="6">
        <v>9303</v>
      </c>
      <c r="E111" s="6">
        <v>8281</v>
      </c>
      <c r="F111" s="6">
        <v>10684</v>
      </c>
      <c r="G111" s="7">
        <v>0.47</v>
      </c>
      <c r="H111" s="6">
        <v>6745</v>
      </c>
      <c r="I111" s="6">
        <v>3939</v>
      </c>
      <c r="J111" s="6">
        <v>6900</v>
      </c>
      <c r="K111" s="7">
        <v>0.3</v>
      </c>
      <c r="L111" s="6">
        <v>808</v>
      </c>
      <c r="M111" s="7">
        <v>0.04</v>
      </c>
      <c r="N111" s="6">
        <v>7708</v>
      </c>
      <c r="O111" s="7">
        <v>0.34</v>
      </c>
      <c r="P111" s="6">
        <v>12225</v>
      </c>
      <c r="Q111" s="7">
        <v>0.54</v>
      </c>
      <c r="R111" s="6">
        <v>5329</v>
      </c>
      <c r="S111" s="30">
        <v>0.23</v>
      </c>
      <c r="T111" s="6">
        <v>16890</v>
      </c>
      <c r="U111" s="6">
        <v>8955</v>
      </c>
      <c r="V111" s="6">
        <v>7935</v>
      </c>
      <c r="W111" s="6">
        <v>292</v>
      </c>
      <c r="X111" s="6">
        <v>142</v>
      </c>
      <c r="Y111" s="6">
        <v>150</v>
      </c>
      <c r="Z111" s="6">
        <v>401</v>
      </c>
      <c r="AA111" s="6">
        <v>206</v>
      </c>
      <c r="AB111" s="6">
        <v>195</v>
      </c>
      <c r="AC111" s="6">
        <v>1</v>
      </c>
      <c r="AD111" s="6">
        <v>0</v>
      </c>
      <c r="AE111" s="71">
        <v>1</v>
      </c>
      <c r="AF111" s="74">
        <v>916</v>
      </c>
      <c r="AG111" s="6">
        <v>713</v>
      </c>
      <c r="AH111" s="6">
        <v>203</v>
      </c>
      <c r="AI111" s="6">
        <v>312</v>
      </c>
      <c r="AJ111" s="6">
        <v>250</v>
      </c>
      <c r="AK111" s="6">
        <v>62</v>
      </c>
      <c r="AL111" s="122">
        <v>15299</v>
      </c>
      <c r="AM111" s="129">
        <f>AL111/B111*100</f>
        <v>87.00523202911738</v>
      </c>
      <c r="AN111" s="122">
        <v>8070</v>
      </c>
      <c r="AO111" s="122">
        <v>7229</v>
      </c>
      <c r="AP111" s="122">
        <v>2285</v>
      </c>
      <c r="AQ111" s="122">
        <v>1233</v>
      </c>
      <c r="AR111" s="122">
        <v>1052</v>
      </c>
      <c r="AS111" s="122">
        <v>861</v>
      </c>
      <c r="AT111" s="122">
        <v>468</v>
      </c>
      <c r="AU111" s="122">
        <v>393</v>
      </c>
      <c r="AV111" s="122">
        <v>1424</v>
      </c>
      <c r="AW111" s="122">
        <v>765</v>
      </c>
      <c r="AX111" s="122">
        <v>659</v>
      </c>
      <c r="AY111" s="125">
        <v>2</v>
      </c>
      <c r="AZ111" s="104">
        <v>1</v>
      </c>
      <c r="BA111" s="104">
        <v>1</v>
      </c>
      <c r="BB111" s="104">
        <v>461</v>
      </c>
      <c r="BC111" s="104">
        <v>233</v>
      </c>
      <c r="BD111" s="104">
        <v>228</v>
      </c>
      <c r="BE111" s="104">
        <v>10</v>
      </c>
      <c r="BF111" s="104">
        <v>7</v>
      </c>
      <c r="BG111" s="104">
        <v>3</v>
      </c>
    </row>
    <row r="112" spans="1:59" ht="12" hidden="1">
      <c r="A112" s="79" t="s">
        <v>79</v>
      </c>
      <c r="B112" s="6">
        <v>18699</v>
      </c>
      <c r="C112" s="7">
        <v>0.82</v>
      </c>
      <c r="D112" s="6">
        <v>9791</v>
      </c>
      <c r="E112" s="6">
        <v>8908</v>
      </c>
      <c r="F112" s="6">
        <v>11167</v>
      </c>
      <c r="G112" s="7">
        <v>0.49</v>
      </c>
      <c r="H112" s="6">
        <v>6983</v>
      </c>
      <c r="I112" s="6">
        <v>4184</v>
      </c>
      <c r="J112" s="6">
        <v>7532</v>
      </c>
      <c r="K112" s="7">
        <v>0.33</v>
      </c>
      <c r="L112" s="6">
        <v>1385</v>
      </c>
      <c r="M112" s="7">
        <v>0.06</v>
      </c>
      <c r="N112" s="6">
        <v>8917</v>
      </c>
      <c r="O112" s="7">
        <v>0.39</v>
      </c>
      <c r="P112" s="6">
        <v>14157</v>
      </c>
      <c r="Q112" s="7">
        <v>0.62</v>
      </c>
      <c r="R112" s="6">
        <v>5531</v>
      </c>
      <c r="S112" s="30">
        <v>0.24</v>
      </c>
      <c r="T112" s="6">
        <v>17945</v>
      </c>
      <c r="U112" s="6">
        <v>9408</v>
      </c>
      <c r="V112" s="6">
        <v>8537</v>
      </c>
      <c r="W112" s="6">
        <v>308</v>
      </c>
      <c r="X112" s="6">
        <v>148</v>
      </c>
      <c r="Y112" s="6">
        <v>160</v>
      </c>
      <c r="Z112" s="6">
        <v>441</v>
      </c>
      <c r="AA112" s="6">
        <v>231</v>
      </c>
      <c r="AB112" s="6">
        <v>210</v>
      </c>
      <c r="AC112" s="6">
        <v>5</v>
      </c>
      <c r="AD112" s="6">
        <v>4</v>
      </c>
      <c r="AE112" s="71">
        <v>1</v>
      </c>
      <c r="AF112" s="74">
        <v>874</v>
      </c>
      <c r="AG112" s="6">
        <v>690</v>
      </c>
      <c r="AH112" s="6">
        <v>184</v>
      </c>
      <c r="AI112" s="6">
        <v>333</v>
      </c>
      <c r="AJ112" s="6">
        <v>271</v>
      </c>
      <c r="AK112" s="6">
        <v>62</v>
      </c>
      <c r="AL112" s="122">
        <v>16353</v>
      </c>
      <c r="AM112" s="129">
        <f>AL112/B112*100</f>
        <v>87.4538745387454</v>
      </c>
      <c r="AN112" s="122">
        <v>8576</v>
      </c>
      <c r="AO112" s="122">
        <v>7777</v>
      </c>
      <c r="AP112" s="122">
        <v>2346</v>
      </c>
      <c r="AQ112" s="122">
        <v>1215</v>
      </c>
      <c r="AR112" s="122">
        <v>1131</v>
      </c>
      <c r="AS112" s="122">
        <v>895</v>
      </c>
      <c r="AT112" s="122">
        <v>454</v>
      </c>
      <c r="AU112" s="122">
        <v>441</v>
      </c>
      <c r="AV112" s="122">
        <v>1451</v>
      </c>
      <c r="AW112" s="122">
        <v>761</v>
      </c>
      <c r="AX112" s="122">
        <v>690</v>
      </c>
      <c r="AY112" s="125">
        <v>6</v>
      </c>
      <c r="AZ112" s="104">
        <v>3</v>
      </c>
      <c r="BA112" s="104">
        <v>3</v>
      </c>
      <c r="BB112" s="104">
        <v>481</v>
      </c>
      <c r="BC112" s="104">
        <v>247</v>
      </c>
      <c r="BD112" s="104">
        <v>234</v>
      </c>
      <c r="BE112" s="104">
        <v>6</v>
      </c>
      <c r="BF112" s="104">
        <v>4</v>
      </c>
      <c r="BG112" s="104">
        <v>2</v>
      </c>
    </row>
    <row r="113" spans="1:59" ht="12" hidden="1">
      <c r="A113" s="79" t="s">
        <v>80</v>
      </c>
      <c r="B113" s="6">
        <v>18115</v>
      </c>
      <c r="C113" s="7">
        <v>0.8</v>
      </c>
      <c r="D113" s="6">
        <v>9353</v>
      </c>
      <c r="E113" s="6">
        <v>8762</v>
      </c>
      <c r="F113" s="6">
        <v>12053</v>
      </c>
      <c r="G113" s="7">
        <v>0.53</v>
      </c>
      <c r="H113" s="6">
        <v>7415</v>
      </c>
      <c r="I113" s="6">
        <v>4638</v>
      </c>
      <c r="J113" s="6">
        <v>6062</v>
      </c>
      <c r="K113" s="7">
        <v>0.27</v>
      </c>
      <c r="L113" s="6">
        <v>2857</v>
      </c>
      <c r="M113" s="7">
        <v>0.13</v>
      </c>
      <c r="N113" s="6">
        <v>8919</v>
      </c>
      <c r="O113" s="7">
        <v>0.39</v>
      </c>
      <c r="P113" s="6">
        <v>16168</v>
      </c>
      <c r="Q113" s="7">
        <v>0.71</v>
      </c>
      <c r="R113" s="6">
        <v>5219</v>
      </c>
      <c r="S113" s="30">
        <v>0.23</v>
      </c>
      <c r="T113" s="6">
        <v>17449</v>
      </c>
      <c r="U113" s="6">
        <v>9013</v>
      </c>
      <c r="V113" s="6">
        <v>8436</v>
      </c>
      <c r="W113" s="6">
        <v>279</v>
      </c>
      <c r="X113" s="6">
        <v>143</v>
      </c>
      <c r="Y113" s="6">
        <v>136</v>
      </c>
      <c r="Z113" s="6">
        <v>385</v>
      </c>
      <c r="AA113" s="6">
        <v>196</v>
      </c>
      <c r="AB113" s="6">
        <v>189</v>
      </c>
      <c r="AC113" s="6">
        <v>2</v>
      </c>
      <c r="AD113" s="6">
        <v>1</v>
      </c>
      <c r="AE113" s="71">
        <v>1</v>
      </c>
      <c r="AF113" s="74">
        <v>933</v>
      </c>
      <c r="AG113" s="6">
        <v>737</v>
      </c>
      <c r="AH113" s="6">
        <v>196</v>
      </c>
      <c r="AI113" s="6">
        <v>314</v>
      </c>
      <c r="AJ113" s="6">
        <v>247</v>
      </c>
      <c r="AK113" s="6">
        <v>67</v>
      </c>
      <c r="AL113" s="122">
        <v>15925</v>
      </c>
      <c r="AM113" s="129">
        <f>AL113/B113*100</f>
        <v>87.91057134971018</v>
      </c>
      <c r="AN113" s="122">
        <v>8236</v>
      </c>
      <c r="AO113" s="122">
        <v>7689</v>
      </c>
      <c r="AP113" s="122">
        <v>2190</v>
      </c>
      <c r="AQ113" s="122">
        <v>1117</v>
      </c>
      <c r="AR113" s="122">
        <v>1073</v>
      </c>
      <c r="AS113" s="122">
        <v>826</v>
      </c>
      <c r="AT113" s="122">
        <v>431</v>
      </c>
      <c r="AU113" s="122">
        <v>395</v>
      </c>
      <c r="AV113" s="122">
        <v>1364</v>
      </c>
      <c r="AW113" s="122">
        <v>686</v>
      </c>
      <c r="AX113" s="122">
        <v>678</v>
      </c>
      <c r="AY113" s="125">
        <v>7</v>
      </c>
      <c r="AZ113" s="104">
        <v>4</v>
      </c>
      <c r="BA113" s="104">
        <v>3</v>
      </c>
      <c r="BB113" s="104">
        <v>456</v>
      </c>
      <c r="BC113" s="104">
        <v>245</v>
      </c>
      <c r="BD113" s="104">
        <v>211</v>
      </c>
      <c r="BE113" s="104">
        <v>12</v>
      </c>
      <c r="BF113" s="104">
        <v>8</v>
      </c>
      <c r="BG113" s="104">
        <v>4</v>
      </c>
    </row>
    <row r="114" spans="1:59" s="5" customFormat="1" ht="12">
      <c r="A114" s="2" t="s">
        <v>239</v>
      </c>
      <c r="B114" s="3">
        <v>204459</v>
      </c>
      <c r="C114" s="4">
        <v>8.96</v>
      </c>
      <c r="D114" s="3">
        <v>106936</v>
      </c>
      <c r="E114" s="3">
        <v>97523</v>
      </c>
      <c r="F114" s="3">
        <v>135839</v>
      </c>
      <c r="G114" s="4">
        <v>5.95</v>
      </c>
      <c r="H114" s="3">
        <v>84800</v>
      </c>
      <c r="I114" s="3">
        <v>51039</v>
      </c>
      <c r="J114" s="3">
        <v>68620</v>
      </c>
      <c r="K114" s="4">
        <v>3.01</v>
      </c>
      <c r="L114" s="3">
        <v>37524</v>
      </c>
      <c r="M114" s="4">
        <v>1.64</v>
      </c>
      <c r="N114" s="3">
        <v>106144</v>
      </c>
      <c r="O114" s="4">
        <v>4.65</v>
      </c>
      <c r="P114" s="3">
        <v>142669</v>
      </c>
      <c r="Q114" s="4">
        <v>6.25</v>
      </c>
      <c r="R114" s="3">
        <v>64540</v>
      </c>
      <c r="S114" s="28">
        <v>2.83</v>
      </c>
      <c r="T114" s="3">
        <v>195864</v>
      </c>
      <c r="U114" s="3">
        <v>102503</v>
      </c>
      <c r="V114" s="3">
        <v>93361</v>
      </c>
      <c r="W114" s="3">
        <v>2381</v>
      </c>
      <c r="X114" s="3">
        <v>1232</v>
      </c>
      <c r="Y114" s="3">
        <v>1149</v>
      </c>
      <c r="Z114" s="3">
        <v>6179</v>
      </c>
      <c r="AA114" s="3">
        <v>3182</v>
      </c>
      <c r="AB114" s="3">
        <v>2997</v>
      </c>
      <c r="AC114" s="3">
        <v>35</v>
      </c>
      <c r="AD114" s="3">
        <v>19</v>
      </c>
      <c r="AE114" s="70">
        <v>16</v>
      </c>
      <c r="AF114" s="75">
        <v>9524</v>
      </c>
      <c r="AG114" s="3">
        <v>6816</v>
      </c>
      <c r="AH114" s="3">
        <v>2708</v>
      </c>
      <c r="AI114" s="3">
        <v>4425</v>
      </c>
      <c r="AJ114" s="3">
        <v>3576</v>
      </c>
      <c r="AK114" s="3">
        <v>849</v>
      </c>
      <c r="AL114" s="123">
        <v>180556</v>
      </c>
      <c r="AM114" s="130">
        <v>88.31</v>
      </c>
      <c r="AN114" s="123">
        <v>94517</v>
      </c>
      <c r="AO114" s="123">
        <v>86039</v>
      </c>
      <c r="AP114" s="123">
        <v>23903</v>
      </c>
      <c r="AQ114" s="123">
        <v>12419</v>
      </c>
      <c r="AR114" s="123">
        <v>11484</v>
      </c>
      <c r="AS114" s="123">
        <v>10423</v>
      </c>
      <c r="AT114" s="123">
        <v>5479</v>
      </c>
      <c r="AU114" s="123">
        <v>4944</v>
      </c>
      <c r="AV114" s="123">
        <v>13480</v>
      </c>
      <c r="AW114" s="123">
        <v>6940</v>
      </c>
      <c r="AX114" s="123">
        <v>6540</v>
      </c>
      <c r="AY114" s="126">
        <v>65</v>
      </c>
      <c r="AZ114" s="105">
        <v>24</v>
      </c>
      <c r="BA114" s="105">
        <v>41</v>
      </c>
      <c r="BB114" s="105">
        <v>5403</v>
      </c>
      <c r="BC114" s="105">
        <v>2744</v>
      </c>
      <c r="BD114" s="105">
        <v>2659</v>
      </c>
      <c r="BE114" s="105">
        <v>139</v>
      </c>
      <c r="BF114" s="105">
        <v>70</v>
      </c>
      <c r="BG114" s="105">
        <v>69</v>
      </c>
    </row>
    <row r="115" spans="1:59" ht="12">
      <c r="A115" s="79" t="s">
        <v>69</v>
      </c>
      <c r="B115" s="6">
        <v>16477</v>
      </c>
      <c r="C115" s="7">
        <v>0.72</v>
      </c>
      <c r="D115" s="6">
        <v>8664</v>
      </c>
      <c r="E115" s="6">
        <v>7813</v>
      </c>
      <c r="F115" s="6">
        <v>11021</v>
      </c>
      <c r="G115" s="7">
        <v>0.48</v>
      </c>
      <c r="H115" s="6">
        <v>6804</v>
      </c>
      <c r="I115" s="6">
        <v>4217</v>
      </c>
      <c r="J115" s="6">
        <v>5456</v>
      </c>
      <c r="K115" s="7">
        <v>0.24</v>
      </c>
      <c r="L115" s="6">
        <v>2742</v>
      </c>
      <c r="M115" s="7">
        <v>0.12</v>
      </c>
      <c r="N115" s="6">
        <v>8198</v>
      </c>
      <c r="O115" s="7">
        <v>0.36</v>
      </c>
      <c r="P115" s="6">
        <v>16442</v>
      </c>
      <c r="Q115" s="7">
        <v>0.72</v>
      </c>
      <c r="R115" s="6">
        <v>4673</v>
      </c>
      <c r="S115" s="30">
        <v>0.21</v>
      </c>
      <c r="T115" s="6">
        <v>15841</v>
      </c>
      <c r="U115" s="6">
        <v>8342</v>
      </c>
      <c r="V115" s="6">
        <v>7499</v>
      </c>
      <c r="W115" s="6">
        <v>174</v>
      </c>
      <c r="X115" s="6">
        <v>79</v>
      </c>
      <c r="Y115" s="6">
        <v>95</v>
      </c>
      <c r="Z115" s="6">
        <v>459</v>
      </c>
      <c r="AA115" s="6">
        <v>241</v>
      </c>
      <c r="AB115" s="6">
        <v>218</v>
      </c>
      <c r="AC115" s="6">
        <v>3</v>
      </c>
      <c r="AD115" s="6">
        <v>2</v>
      </c>
      <c r="AE115" s="71">
        <v>1</v>
      </c>
      <c r="AF115" s="74">
        <v>984</v>
      </c>
      <c r="AG115" s="6">
        <v>748</v>
      </c>
      <c r="AH115" s="6">
        <v>236</v>
      </c>
      <c r="AI115" s="6">
        <v>296</v>
      </c>
      <c r="AJ115" s="6">
        <v>249</v>
      </c>
      <c r="AK115" s="6">
        <v>47</v>
      </c>
      <c r="AL115" s="122">
        <v>14430</v>
      </c>
      <c r="AM115" s="129">
        <v>87.58</v>
      </c>
      <c r="AN115" s="122">
        <v>7577</v>
      </c>
      <c r="AO115" s="122">
        <v>6853</v>
      </c>
      <c r="AP115" s="122">
        <v>2047</v>
      </c>
      <c r="AQ115" s="122">
        <v>1087</v>
      </c>
      <c r="AR115" s="122">
        <v>960</v>
      </c>
      <c r="AS115" s="122">
        <v>837</v>
      </c>
      <c r="AT115" s="122">
        <v>448</v>
      </c>
      <c r="AU115" s="122">
        <v>389</v>
      </c>
      <c r="AV115" s="122">
        <v>1210</v>
      </c>
      <c r="AW115" s="122">
        <v>639</v>
      </c>
      <c r="AX115" s="122">
        <v>571</v>
      </c>
      <c r="AY115" s="125">
        <v>2</v>
      </c>
      <c r="AZ115" s="104">
        <v>0</v>
      </c>
      <c r="BA115" s="104">
        <v>2</v>
      </c>
      <c r="BB115" s="104">
        <v>445</v>
      </c>
      <c r="BC115" s="104">
        <v>240</v>
      </c>
      <c r="BD115" s="104">
        <v>205</v>
      </c>
      <c r="BE115" s="104">
        <v>13</v>
      </c>
      <c r="BF115" s="104">
        <v>6</v>
      </c>
      <c r="BG115" s="104">
        <v>7</v>
      </c>
    </row>
    <row r="116" spans="1:59" ht="12">
      <c r="A116" s="79" t="s">
        <v>70</v>
      </c>
      <c r="B116" s="6">
        <v>16264</v>
      </c>
      <c r="C116" s="7">
        <v>0.71</v>
      </c>
      <c r="D116" s="6">
        <v>8483</v>
      </c>
      <c r="E116" s="6">
        <v>7781</v>
      </c>
      <c r="F116" s="6">
        <v>12214</v>
      </c>
      <c r="G116" s="7">
        <v>0.54</v>
      </c>
      <c r="H116" s="6">
        <v>7665</v>
      </c>
      <c r="I116" s="6">
        <v>4549</v>
      </c>
      <c r="J116" s="6">
        <v>4050</v>
      </c>
      <c r="K116" s="7">
        <v>0.18</v>
      </c>
      <c r="L116" s="6">
        <v>2089</v>
      </c>
      <c r="M116" s="7">
        <v>0.09</v>
      </c>
      <c r="N116" s="6">
        <v>6139</v>
      </c>
      <c r="O116" s="7">
        <v>0.27</v>
      </c>
      <c r="P116" s="6">
        <v>11809</v>
      </c>
      <c r="Q116" s="7">
        <v>0.52</v>
      </c>
      <c r="R116" s="6">
        <v>4861</v>
      </c>
      <c r="S116" s="30">
        <v>0.21</v>
      </c>
      <c r="T116" s="6">
        <v>15623</v>
      </c>
      <c r="U116" s="6">
        <v>8162</v>
      </c>
      <c r="V116" s="6">
        <v>7461</v>
      </c>
      <c r="W116" s="6">
        <v>176</v>
      </c>
      <c r="X116" s="6">
        <v>83</v>
      </c>
      <c r="Y116" s="6">
        <v>93</v>
      </c>
      <c r="Z116" s="6">
        <v>463</v>
      </c>
      <c r="AA116" s="6">
        <v>237</v>
      </c>
      <c r="AB116" s="6">
        <v>226</v>
      </c>
      <c r="AC116" s="6">
        <v>2</v>
      </c>
      <c r="AD116" s="6">
        <v>1</v>
      </c>
      <c r="AE116" s="71">
        <v>1</v>
      </c>
      <c r="AF116" s="74">
        <v>727</v>
      </c>
      <c r="AG116" s="6">
        <v>499</v>
      </c>
      <c r="AH116" s="6">
        <v>228</v>
      </c>
      <c r="AI116" s="6">
        <v>310</v>
      </c>
      <c r="AJ116" s="6">
        <v>255</v>
      </c>
      <c r="AK116" s="6">
        <v>55</v>
      </c>
      <c r="AL116" s="122">
        <v>14191</v>
      </c>
      <c r="AM116" s="129">
        <v>87.25</v>
      </c>
      <c r="AN116" s="122">
        <v>7413</v>
      </c>
      <c r="AO116" s="122">
        <v>6778</v>
      </c>
      <c r="AP116" s="122">
        <v>2073</v>
      </c>
      <c r="AQ116" s="122">
        <v>1070</v>
      </c>
      <c r="AR116" s="122">
        <v>1003</v>
      </c>
      <c r="AS116" s="122">
        <v>820</v>
      </c>
      <c r="AT116" s="122">
        <v>410</v>
      </c>
      <c r="AU116" s="122">
        <v>410</v>
      </c>
      <c r="AV116" s="122">
        <v>1253</v>
      </c>
      <c r="AW116" s="122">
        <v>660</v>
      </c>
      <c r="AX116" s="122">
        <v>593</v>
      </c>
      <c r="AY116" s="125">
        <v>5</v>
      </c>
      <c r="AZ116" s="104">
        <v>2</v>
      </c>
      <c r="BA116" s="104">
        <v>3</v>
      </c>
      <c r="BB116" s="104">
        <v>471</v>
      </c>
      <c r="BC116" s="104">
        <v>243</v>
      </c>
      <c r="BD116" s="104">
        <v>228</v>
      </c>
      <c r="BE116" s="104">
        <v>5</v>
      </c>
      <c r="BF116" s="104">
        <v>2</v>
      </c>
      <c r="BG116" s="104">
        <v>3</v>
      </c>
    </row>
    <row r="117" spans="1:59" ht="12">
      <c r="A117" s="79" t="s">
        <v>71</v>
      </c>
      <c r="B117" s="6">
        <v>17524</v>
      </c>
      <c r="C117" s="7">
        <v>0.77</v>
      </c>
      <c r="D117" s="6">
        <v>9135</v>
      </c>
      <c r="E117" s="6">
        <v>8389</v>
      </c>
      <c r="F117" s="6">
        <v>12832</v>
      </c>
      <c r="G117" s="7">
        <v>0.56</v>
      </c>
      <c r="H117" s="6">
        <v>8125</v>
      </c>
      <c r="I117" s="6">
        <v>4707</v>
      </c>
      <c r="J117" s="6">
        <v>4692</v>
      </c>
      <c r="K117" s="7">
        <v>0.21</v>
      </c>
      <c r="L117" s="6">
        <v>1640</v>
      </c>
      <c r="M117" s="7">
        <v>0.07</v>
      </c>
      <c r="N117" s="6">
        <v>6332</v>
      </c>
      <c r="O117" s="7">
        <v>0.28</v>
      </c>
      <c r="P117" s="6">
        <v>12407</v>
      </c>
      <c r="Q117" s="7">
        <v>0.54</v>
      </c>
      <c r="R117" s="6">
        <v>5959</v>
      </c>
      <c r="S117" s="30">
        <v>0.26</v>
      </c>
      <c r="T117" s="6">
        <v>16755</v>
      </c>
      <c r="U117" s="6">
        <v>8730</v>
      </c>
      <c r="V117" s="6">
        <v>8025</v>
      </c>
      <c r="W117" s="6">
        <v>250</v>
      </c>
      <c r="X117" s="6">
        <v>140</v>
      </c>
      <c r="Y117" s="6">
        <v>110</v>
      </c>
      <c r="Z117" s="6">
        <v>516</v>
      </c>
      <c r="AA117" s="6">
        <v>263</v>
      </c>
      <c r="AB117" s="6">
        <v>253</v>
      </c>
      <c r="AC117" s="6">
        <v>3</v>
      </c>
      <c r="AD117" s="6">
        <v>2</v>
      </c>
      <c r="AE117" s="71">
        <v>1</v>
      </c>
      <c r="AF117" s="74">
        <v>905</v>
      </c>
      <c r="AG117" s="6">
        <v>681</v>
      </c>
      <c r="AH117" s="6">
        <v>224</v>
      </c>
      <c r="AI117" s="6">
        <v>438</v>
      </c>
      <c r="AJ117" s="6">
        <v>353</v>
      </c>
      <c r="AK117" s="6">
        <v>85</v>
      </c>
      <c r="AL117" s="122">
        <v>15395</v>
      </c>
      <c r="AM117" s="129">
        <v>87.85</v>
      </c>
      <c r="AN117" s="122">
        <v>8070</v>
      </c>
      <c r="AO117" s="122">
        <v>7325</v>
      </c>
      <c r="AP117" s="122">
        <v>2129</v>
      </c>
      <c r="AQ117" s="122">
        <v>1065</v>
      </c>
      <c r="AR117" s="122">
        <v>1064</v>
      </c>
      <c r="AS117" s="122">
        <v>873</v>
      </c>
      <c r="AT117" s="122">
        <v>463</v>
      </c>
      <c r="AU117" s="122">
        <v>410</v>
      </c>
      <c r="AV117" s="122">
        <v>1256</v>
      </c>
      <c r="AW117" s="122">
        <v>602</v>
      </c>
      <c r="AX117" s="122">
        <v>654</v>
      </c>
      <c r="AY117" s="125">
        <v>7</v>
      </c>
      <c r="AZ117" s="104">
        <v>4</v>
      </c>
      <c r="BA117" s="104">
        <v>3</v>
      </c>
      <c r="BB117" s="104">
        <v>491</v>
      </c>
      <c r="BC117" s="104">
        <v>241</v>
      </c>
      <c r="BD117" s="104">
        <v>250</v>
      </c>
      <c r="BE117" s="104">
        <v>11</v>
      </c>
      <c r="BF117" s="104">
        <v>4</v>
      </c>
      <c r="BG117" s="104">
        <v>7</v>
      </c>
    </row>
    <row r="118" spans="1:59" ht="12">
      <c r="A118" s="79" t="s">
        <v>72</v>
      </c>
      <c r="B118" s="6">
        <v>15126</v>
      </c>
      <c r="C118" s="7">
        <v>0.66</v>
      </c>
      <c r="D118" s="6">
        <v>7918</v>
      </c>
      <c r="E118" s="6">
        <v>7208</v>
      </c>
      <c r="F118" s="6">
        <v>10658</v>
      </c>
      <c r="G118" s="7">
        <v>0.47</v>
      </c>
      <c r="H118" s="6">
        <v>6529</v>
      </c>
      <c r="I118" s="6">
        <v>4129</v>
      </c>
      <c r="J118" s="6">
        <v>4468</v>
      </c>
      <c r="K118" s="7">
        <v>0.2</v>
      </c>
      <c r="L118" s="6">
        <v>1794</v>
      </c>
      <c r="M118" s="7">
        <v>0.08</v>
      </c>
      <c r="N118" s="6">
        <v>6262</v>
      </c>
      <c r="O118" s="7">
        <v>0.27</v>
      </c>
      <c r="P118" s="6">
        <v>11333</v>
      </c>
      <c r="Q118" s="7">
        <v>0.5</v>
      </c>
      <c r="R118" s="6">
        <v>4978</v>
      </c>
      <c r="S118" s="30">
        <v>0.22</v>
      </c>
      <c r="T118" s="6">
        <v>14461</v>
      </c>
      <c r="U118" s="6">
        <v>7573</v>
      </c>
      <c r="V118" s="6">
        <v>6888</v>
      </c>
      <c r="W118" s="6">
        <v>174</v>
      </c>
      <c r="X118" s="6">
        <v>84</v>
      </c>
      <c r="Y118" s="6">
        <v>90</v>
      </c>
      <c r="Z118" s="6">
        <v>489</v>
      </c>
      <c r="AA118" s="6">
        <v>261</v>
      </c>
      <c r="AB118" s="6">
        <v>228</v>
      </c>
      <c r="AC118" s="6">
        <v>2</v>
      </c>
      <c r="AD118" s="6">
        <v>0</v>
      </c>
      <c r="AE118" s="71">
        <v>2</v>
      </c>
      <c r="AF118" s="74">
        <v>760</v>
      </c>
      <c r="AG118" s="6">
        <v>551</v>
      </c>
      <c r="AH118" s="6">
        <v>209</v>
      </c>
      <c r="AI118" s="6">
        <v>343</v>
      </c>
      <c r="AJ118" s="6">
        <v>292</v>
      </c>
      <c r="AK118" s="6">
        <v>51</v>
      </c>
      <c r="AL118" s="122">
        <v>13314</v>
      </c>
      <c r="AM118" s="129">
        <v>88.02</v>
      </c>
      <c r="AN118" s="122">
        <v>6972</v>
      </c>
      <c r="AO118" s="122">
        <v>6342</v>
      </c>
      <c r="AP118" s="122">
        <v>1812</v>
      </c>
      <c r="AQ118" s="122">
        <v>946</v>
      </c>
      <c r="AR118" s="122">
        <v>866</v>
      </c>
      <c r="AS118" s="122">
        <v>778</v>
      </c>
      <c r="AT118" s="122">
        <v>407</v>
      </c>
      <c r="AU118" s="122">
        <v>371</v>
      </c>
      <c r="AV118" s="122">
        <v>1034</v>
      </c>
      <c r="AW118" s="122">
        <v>539</v>
      </c>
      <c r="AX118" s="122">
        <v>495</v>
      </c>
      <c r="AY118" s="125">
        <v>8</v>
      </c>
      <c r="AZ118" s="104">
        <v>4</v>
      </c>
      <c r="BA118" s="104">
        <v>4</v>
      </c>
      <c r="BB118" s="104">
        <v>391</v>
      </c>
      <c r="BC118" s="104">
        <v>191</v>
      </c>
      <c r="BD118" s="104">
        <v>200</v>
      </c>
      <c r="BE118" s="104">
        <v>9</v>
      </c>
      <c r="BF118" s="104">
        <v>2</v>
      </c>
      <c r="BG118" s="104">
        <v>7</v>
      </c>
    </row>
    <row r="119" spans="1:59" ht="12">
      <c r="A119" s="79" t="s">
        <v>73</v>
      </c>
      <c r="B119" s="6">
        <v>16757</v>
      </c>
      <c r="C119" s="7">
        <v>0.73</v>
      </c>
      <c r="D119" s="6">
        <v>8873</v>
      </c>
      <c r="E119" s="6">
        <v>7884</v>
      </c>
      <c r="F119" s="6">
        <v>11314</v>
      </c>
      <c r="G119" s="7">
        <v>0.5</v>
      </c>
      <c r="H119" s="6">
        <v>7085</v>
      </c>
      <c r="I119" s="6">
        <v>4229</v>
      </c>
      <c r="J119" s="6">
        <v>5443</v>
      </c>
      <c r="K119" s="7">
        <v>0.24</v>
      </c>
      <c r="L119" s="6">
        <v>2890</v>
      </c>
      <c r="M119" s="7">
        <v>0.13</v>
      </c>
      <c r="N119" s="6">
        <v>8333</v>
      </c>
      <c r="O119" s="7">
        <v>0.37</v>
      </c>
      <c r="P119" s="6">
        <v>11930</v>
      </c>
      <c r="Q119" s="7">
        <v>0.52</v>
      </c>
      <c r="R119" s="6">
        <v>5608</v>
      </c>
      <c r="S119" s="30">
        <v>0.25</v>
      </c>
      <c r="T119" s="6">
        <v>16022</v>
      </c>
      <c r="U119" s="6">
        <v>8508</v>
      </c>
      <c r="V119" s="6">
        <v>7514</v>
      </c>
      <c r="W119" s="6">
        <v>200</v>
      </c>
      <c r="X119" s="6">
        <v>102</v>
      </c>
      <c r="Y119" s="6">
        <v>98</v>
      </c>
      <c r="Z119" s="6">
        <v>531</v>
      </c>
      <c r="AA119" s="6">
        <v>261</v>
      </c>
      <c r="AB119" s="6">
        <v>270</v>
      </c>
      <c r="AC119" s="6">
        <v>4</v>
      </c>
      <c r="AD119" s="6">
        <v>2</v>
      </c>
      <c r="AE119" s="71">
        <v>2</v>
      </c>
      <c r="AF119" s="74">
        <v>846</v>
      </c>
      <c r="AG119" s="6">
        <v>609</v>
      </c>
      <c r="AH119" s="6">
        <v>237</v>
      </c>
      <c r="AI119" s="6">
        <v>396</v>
      </c>
      <c r="AJ119" s="6">
        <v>326</v>
      </c>
      <c r="AK119" s="6">
        <v>70</v>
      </c>
      <c r="AL119" s="122">
        <v>14781</v>
      </c>
      <c r="AM119" s="129">
        <v>88.21</v>
      </c>
      <c r="AN119" s="122">
        <v>7814</v>
      </c>
      <c r="AO119" s="122">
        <v>6967</v>
      </c>
      <c r="AP119" s="122">
        <v>1976</v>
      </c>
      <c r="AQ119" s="122">
        <v>1059</v>
      </c>
      <c r="AR119" s="122">
        <v>917</v>
      </c>
      <c r="AS119" s="122">
        <v>865</v>
      </c>
      <c r="AT119" s="122">
        <v>459</v>
      </c>
      <c r="AU119" s="122">
        <v>406</v>
      </c>
      <c r="AV119" s="122">
        <v>1111</v>
      </c>
      <c r="AW119" s="122">
        <v>600</v>
      </c>
      <c r="AX119" s="122">
        <v>511</v>
      </c>
      <c r="AY119" s="125">
        <v>8</v>
      </c>
      <c r="AZ119" s="104">
        <v>3</v>
      </c>
      <c r="BA119" s="104">
        <v>5</v>
      </c>
      <c r="BB119" s="104">
        <v>467</v>
      </c>
      <c r="BC119" s="104">
        <v>245</v>
      </c>
      <c r="BD119" s="104">
        <v>222</v>
      </c>
      <c r="BE119" s="104">
        <v>16</v>
      </c>
      <c r="BF119" s="104">
        <v>10</v>
      </c>
      <c r="BG119" s="104">
        <v>6</v>
      </c>
    </row>
    <row r="120" spans="1:59" ht="12">
      <c r="A120" s="79" t="s">
        <v>74</v>
      </c>
      <c r="B120" s="6">
        <v>16558</v>
      </c>
      <c r="C120" s="7">
        <v>0.73</v>
      </c>
      <c r="D120" s="6">
        <v>8748</v>
      </c>
      <c r="E120" s="6">
        <v>7810</v>
      </c>
      <c r="F120" s="6">
        <v>11376</v>
      </c>
      <c r="G120" s="7">
        <v>0.5</v>
      </c>
      <c r="H120" s="6">
        <v>7057</v>
      </c>
      <c r="I120" s="6">
        <v>4319</v>
      </c>
      <c r="J120" s="6">
        <v>5182</v>
      </c>
      <c r="K120" s="7">
        <v>0.23</v>
      </c>
      <c r="L120" s="6">
        <v>3807</v>
      </c>
      <c r="M120" s="7">
        <v>0.17</v>
      </c>
      <c r="N120" s="6">
        <v>8989</v>
      </c>
      <c r="O120" s="7">
        <v>0.39</v>
      </c>
      <c r="P120" s="6">
        <v>12040</v>
      </c>
      <c r="Q120" s="7">
        <v>0.53</v>
      </c>
      <c r="R120" s="6">
        <v>5848</v>
      </c>
      <c r="S120" s="30">
        <v>0.26</v>
      </c>
      <c r="T120" s="6">
        <v>15881</v>
      </c>
      <c r="U120" s="6">
        <v>8400</v>
      </c>
      <c r="V120" s="6">
        <v>7481</v>
      </c>
      <c r="W120" s="6">
        <v>186</v>
      </c>
      <c r="X120" s="6">
        <v>113</v>
      </c>
      <c r="Y120" s="6">
        <v>73</v>
      </c>
      <c r="Z120" s="6">
        <v>489</v>
      </c>
      <c r="AA120" s="6">
        <v>235</v>
      </c>
      <c r="AB120" s="6">
        <v>254</v>
      </c>
      <c r="AC120" s="6">
        <v>2</v>
      </c>
      <c r="AD120" s="6">
        <v>0</v>
      </c>
      <c r="AE120" s="71">
        <v>2</v>
      </c>
      <c r="AF120" s="74">
        <v>782</v>
      </c>
      <c r="AG120" s="6">
        <v>542</v>
      </c>
      <c r="AH120" s="6">
        <v>240</v>
      </c>
      <c r="AI120" s="6">
        <v>395</v>
      </c>
      <c r="AJ120" s="6">
        <v>321</v>
      </c>
      <c r="AK120" s="6">
        <v>74</v>
      </c>
      <c r="AL120" s="122">
        <v>14620</v>
      </c>
      <c r="AM120" s="129">
        <v>88.3</v>
      </c>
      <c r="AN120" s="122">
        <v>7701</v>
      </c>
      <c r="AO120" s="122">
        <v>6919</v>
      </c>
      <c r="AP120" s="122">
        <v>1938</v>
      </c>
      <c r="AQ120" s="122">
        <v>1047</v>
      </c>
      <c r="AR120" s="122">
        <v>891</v>
      </c>
      <c r="AS120" s="122">
        <v>853</v>
      </c>
      <c r="AT120" s="122">
        <v>467</v>
      </c>
      <c r="AU120" s="122">
        <v>386</v>
      </c>
      <c r="AV120" s="122">
        <v>1085</v>
      </c>
      <c r="AW120" s="122">
        <v>580</v>
      </c>
      <c r="AX120" s="122">
        <v>505</v>
      </c>
      <c r="AY120" s="125">
        <v>2</v>
      </c>
      <c r="AZ120" s="104">
        <v>0</v>
      </c>
      <c r="BA120" s="104">
        <v>2</v>
      </c>
      <c r="BB120" s="104">
        <v>474</v>
      </c>
      <c r="BC120" s="104">
        <v>264</v>
      </c>
      <c r="BD120" s="104">
        <v>210</v>
      </c>
      <c r="BE120" s="104">
        <v>17</v>
      </c>
      <c r="BF120" s="104">
        <v>5</v>
      </c>
      <c r="BG120" s="104">
        <v>12</v>
      </c>
    </row>
    <row r="121" spans="1:59" ht="12">
      <c r="A121" s="79" t="s">
        <v>75</v>
      </c>
      <c r="B121" s="6">
        <v>16340</v>
      </c>
      <c r="C121" s="7">
        <v>0.72</v>
      </c>
      <c r="D121" s="6">
        <v>8653</v>
      </c>
      <c r="E121" s="6">
        <v>7687</v>
      </c>
      <c r="F121" s="6">
        <v>11320</v>
      </c>
      <c r="G121" s="7">
        <v>0.5</v>
      </c>
      <c r="H121" s="6">
        <v>7023</v>
      </c>
      <c r="I121" s="6">
        <v>4297</v>
      </c>
      <c r="J121" s="6">
        <v>5020</v>
      </c>
      <c r="K121" s="7">
        <v>0.22</v>
      </c>
      <c r="L121" s="6">
        <v>3948</v>
      </c>
      <c r="M121" s="7">
        <v>0.17</v>
      </c>
      <c r="N121" s="6">
        <v>8968</v>
      </c>
      <c r="O121" s="7">
        <v>0.39</v>
      </c>
      <c r="P121" s="6">
        <v>11322</v>
      </c>
      <c r="Q121" s="7">
        <v>0.5</v>
      </c>
      <c r="R121" s="6">
        <v>5284</v>
      </c>
      <c r="S121" s="30">
        <v>0.23</v>
      </c>
      <c r="T121" s="6">
        <v>15657</v>
      </c>
      <c r="U121" s="6">
        <v>8298</v>
      </c>
      <c r="V121" s="6">
        <v>7359</v>
      </c>
      <c r="W121" s="6">
        <v>185</v>
      </c>
      <c r="X121" s="6">
        <v>96</v>
      </c>
      <c r="Y121" s="6">
        <v>89</v>
      </c>
      <c r="Z121" s="6">
        <v>494</v>
      </c>
      <c r="AA121" s="6">
        <v>258</v>
      </c>
      <c r="AB121" s="6">
        <v>236</v>
      </c>
      <c r="AC121" s="6">
        <v>4</v>
      </c>
      <c r="AD121" s="6">
        <v>1</v>
      </c>
      <c r="AE121" s="71">
        <v>3</v>
      </c>
      <c r="AF121" s="74">
        <v>823</v>
      </c>
      <c r="AG121" s="6">
        <v>596</v>
      </c>
      <c r="AH121" s="6">
        <v>227</v>
      </c>
      <c r="AI121" s="6">
        <v>366</v>
      </c>
      <c r="AJ121" s="6">
        <v>288</v>
      </c>
      <c r="AK121" s="6">
        <v>78</v>
      </c>
      <c r="AL121" s="122">
        <v>14376</v>
      </c>
      <c r="AM121" s="129">
        <v>87.98</v>
      </c>
      <c r="AN121" s="122">
        <v>7652</v>
      </c>
      <c r="AO121" s="122">
        <v>6724</v>
      </c>
      <c r="AP121" s="122">
        <v>1964</v>
      </c>
      <c r="AQ121" s="122">
        <v>1001</v>
      </c>
      <c r="AR121" s="122">
        <v>963</v>
      </c>
      <c r="AS121" s="122">
        <v>863</v>
      </c>
      <c r="AT121" s="122">
        <v>468</v>
      </c>
      <c r="AU121" s="122">
        <v>395</v>
      </c>
      <c r="AV121" s="122">
        <v>1101</v>
      </c>
      <c r="AW121" s="122">
        <v>533</v>
      </c>
      <c r="AX121" s="122">
        <v>568</v>
      </c>
      <c r="AY121" s="125">
        <v>5</v>
      </c>
      <c r="AZ121" s="104">
        <v>2</v>
      </c>
      <c r="BA121" s="104">
        <v>3</v>
      </c>
      <c r="BB121" s="104">
        <v>426</v>
      </c>
      <c r="BC121" s="104">
        <v>194</v>
      </c>
      <c r="BD121" s="104">
        <v>232</v>
      </c>
      <c r="BE121" s="104">
        <v>15</v>
      </c>
      <c r="BF121" s="104">
        <v>11</v>
      </c>
      <c r="BG121" s="104">
        <v>4</v>
      </c>
    </row>
    <row r="122" spans="1:59" ht="12">
      <c r="A122" s="79" t="s">
        <v>76</v>
      </c>
      <c r="B122" s="6">
        <v>17311</v>
      </c>
      <c r="C122" s="7">
        <v>0.76</v>
      </c>
      <c r="D122" s="6">
        <v>8979</v>
      </c>
      <c r="E122" s="6">
        <v>8332</v>
      </c>
      <c r="F122" s="6">
        <v>11354</v>
      </c>
      <c r="G122" s="7">
        <v>0.5</v>
      </c>
      <c r="H122" s="6">
        <v>7178</v>
      </c>
      <c r="I122" s="6">
        <v>4176</v>
      </c>
      <c r="J122" s="6">
        <v>5957</v>
      </c>
      <c r="K122" s="7">
        <v>0.26</v>
      </c>
      <c r="L122" s="6">
        <v>2612</v>
      </c>
      <c r="M122" s="7">
        <v>0.11</v>
      </c>
      <c r="N122" s="6">
        <v>8569</v>
      </c>
      <c r="O122" s="7">
        <v>0.38</v>
      </c>
      <c r="P122" s="6">
        <v>6124</v>
      </c>
      <c r="Q122" s="7">
        <v>0.27</v>
      </c>
      <c r="R122" s="6">
        <v>5983</v>
      </c>
      <c r="S122" s="30">
        <v>0.26</v>
      </c>
      <c r="T122" s="6">
        <v>16566</v>
      </c>
      <c r="U122" s="6">
        <v>8596</v>
      </c>
      <c r="V122" s="6">
        <v>7970</v>
      </c>
      <c r="W122" s="6">
        <v>188</v>
      </c>
      <c r="X122" s="6">
        <v>100</v>
      </c>
      <c r="Y122" s="6">
        <v>88</v>
      </c>
      <c r="Z122" s="6">
        <v>555</v>
      </c>
      <c r="AA122" s="6">
        <v>282</v>
      </c>
      <c r="AB122" s="6">
        <v>273</v>
      </c>
      <c r="AC122" s="6">
        <v>2</v>
      </c>
      <c r="AD122" s="6">
        <v>1</v>
      </c>
      <c r="AE122" s="71">
        <v>1</v>
      </c>
      <c r="AF122" s="74">
        <v>724</v>
      </c>
      <c r="AG122" s="6">
        <v>480</v>
      </c>
      <c r="AH122" s="6">
        <v>244</v>
      </c>
      <c r="AI122" s="6">
        <v>410</v>
      </c>
      <c r="AJ122" s="6">
        <v>317</v>
      </c>
      <c r="AK122" s="6">
        <v>93</v>
      </c>
      <c r="AL122" s="122">
        <v>15208</v>
      </c>
      <c r="AM122" s="129">
        <v>87.85</v>
      </c>
      <c r="AN122" s="122">
        <v>7877</v>
      </c>
      <c r="AO122" s="122">
        <v>7331</v>
      </c>
      <c r="AP122" s="122">
        <v>2103</v>
      </c>
      <c r="AQ122" s="122">
        <v>1102</v>
      </c>
      <c r="AR122" s="122">
        <v>1001</v>
      </c>
      <c r="AS122" s="122">
        <v>935</v>
      </c>
      <c r="AT122" s="122">
        <v>482</v>
      </c>
      <c r="AU122" s="122">
        <v>453</v>
      </c>
      <c r="AV122" s="122">
        <v>1168</v>
      </c>
      <c r="AW122" s="122">
        <v>620</v>
      </c>
      <c r="AX122" s="122">
        <v>548</v>
      </c>
      <c r="AY122" s="125">
        <v>3</v>
      </c>
      <c r="AZ122" s="104">
        <v>1</v>
      </c>
      <c r="BA122" s="104">
        <v>2</v>
      </c>
      <c r="BB122" s="104">
        <v>475</v>
      </c>
      <c r="BC122" s="104">
        <v>235</v>
      </c>
      <c r="BD122" s="104">
        <v>240</v>
      </c>
      <c r="BE122" s="104">
        <v>10</v>
      </c>
      <c r="BF122" s="104">
        <v>6</v>
      </c>
      <c r="BG122" s="104">
        <v>4</v>
      </c>
    </row>
    <row r="123" spans="1:59" ht="12">
      <c r="A123" s="79" t="s">
        <v>77</v>
      </c>
      <c r="B123" s="6">
        <v>16864</v>
      </c>
      <c r="C123" s="7">
        <v>0.74</v>
      </c>
      <c r="D123" s="6">
        <v>8841</v>
      </c>
      <c r="E123" s="6">
        <v>8023</v>
      </c>
      <c r="F123" s="6">
        <v>10357</v>
      </c>
      <c r="G123" s="7">
        <v>0.45</v>
      </c>
      <c r="H123" s="6">
        <v>6501</v>
      </c>
      <c r="I123" s="6">
        <v>3856</v>
      </c>
      <c r="J123" s="6">
        <v>6507</v>
      </c>
      <c r="K123" s="7">
        <v>0.28</v>
      </c>
      <c r="L123" s="6">
        <v>363</v>
      </c>
      <c r="M123" s="7">
        <v>0.02</v>
      </c>
      <c r="N123" s="6">
        <v>6870</v>
      </c>
      <c r="O123" s="7">
        <v>0.3</v>
      </c>
      <c r="P123" s="6">
        <v>4986</v>
      </c>
      <c r="Q123" s="7">
        <v>0.22</v>
      </c>
      <c r="R123" s="6">
        <v>5130</v>
      </c>
      <c r="S123" s="30">
        <v>0.22</v>
      </c>
      <c r="T123" s="6">
        <v>16131</v>
      </c>
      <c r="U123" s="6">
        <v>8441</v>
      </c>
      <c r="V123" s="6">
        <v>7690</v>
      </c>
      <c r="W123" s="6">
        <v>183</v>
      </c>
      <c r="X123" s="6">
        <v>98</v>
      </c>
      <c r="Y123" s="6">
        <v>85</v>
      </c>
      <c r="Z123" s="6">
        <v>544</v>
      </c>
      <c r="AA123" s="6">
        <v>299</v>
      </c>
      <c r="AB123" s="6">
        <v>245</v>
      </c>
      <c r="AC123" s="6">
        <v>6</v>
      </c>
      <c r="AD123" s="6">
        <v>3</v>
      </c>
      <c r="AE123" s="71">
        <v>3</v>
      </c>
      <c r="AF123" s="74">
        <v>718</v>
      </c>
      <c r="AG123" s="6">
        <v>528</v>
      </c>
      <c r="AH123" s="6">
        <v>190</v>
      </c>
      <c r="AI123" s="6">
        <v>391</v>
      </c>
      <c r="AJ123" s="6">
        <v>317</v>
      </c>
      <c r="AK123" s="6">
        <v>74</v>
      </c>
      <c r="AL123" s="122">
        <v>14949</v>
      </c>
      <c r="AM123" s="129">
        <v>88.64</v>
      </c>
      <c r="AN123" s="122">
        <v>7846</v>
      </c>
      <c r="AO123" s="122">
        <v>7103</v>
      </c>
      <c r="AP123" s="122">
        <v>1915</v>
      </c>
      <c r="AQ123" s="122">
        <v>995</v>
      </c>
      <c r="AR123" s="122">
        <v>920</v>
      </c>
      <c r="AS123" s="122">
        <v>914</v>
      </c>
      <c r="AT123" s="122">
        <v>479</v>
      </c>
      <c r="AU123" s="122">
        <v>435</v>
      </c>
      <c r="AV123" s="122">
        <v>1001</v>
      </c>
      <c r="AW123" s="122">
        <v>516</v>
      </c>
      <c r="AX123" s="122">
        <v>485</v>
      </c>
      <c r="AY123" s="125">
        <v>9</v>
      </c>
      <c r="AZ123" s="104">
        <v>3</v>
      </c>
      <c r="BA123" s="104">
        <v>6</v>
      </c>
      <c r="BB123" s="104">
        <v>455</v>
      </c>
      <c r="BC123" s="104">
        <v>239</v>
      </c>
      <c r="BD123" s="104">
        <v>216</v>
      </c>
      <c r="BE123" s="104">
        <v>10</v>
      </c>
      <c r="BF123" s="104">
        <v>5</v>
      </c>
      <c r="BG123" s="104">
        <v>5</v>
      </c>
    </row>
    <row r="124" spans="1:59" ht="12">
      <c r="A124" s="79" t="s">
        <v>78</v>
      </c>
      <c r="B124" s="6">
        <v>18927</v>
      </c>
      <c r="C124" s="7">
        <v>0.83</v>
      </c>
      <c r="D124" s="6">
        <v>9796</v>
      </c>
      <c r="E124" s="6">
        <v>9131</v>
      </c>
      <c r="F124" s="6">
        <v>11316</v>
      </c>
      <c r="G124" s="7">
        <v>0.5</v>
      </c>
      <c r="H124" s="6">
        <v>7094</v>
      </c>
      <c r="I124" s="6">
        <v>4222</v>
      </c>
      <c r="J124" s="6">
        <v>7611</v>
      </c>
      <c r="K124" s="7">
        <v>0.33</v>
      </c>
      <c r="L124" s="6">
        <v>4007</v>
      </c>
      <c r="M124" s="7">
        <v>0.18</v>
      </c>
      <c r="N124" s="6">
        <v>11618</v>
      </c>
      <c r="O124" s="7">
        <v>0.51</v>
      </c>
      <c r="P124" s="6">
        <v>11477</v>
      </c>
      <c r="Q124" s="7">
        <v>0.5</v>
      </c>
      <c r="R124" s="6">
        <v>5239</v>
      </c>
      <c r="S124" s="30">
        <v>0.23</v>
      </c>
      <c r="T124" s="6">
        <v>18125</v>
      </c>
      <c r="U124" s="6">
        <v>9400</v>
      </c>
      <c r="V124" s="6">
        <v>8725</v>
      </c>
      <c r="W124" s="6">
        <v>259</v>
      </c>
      <c r="X124" s="6">
        <v>130</v>
      </c>
      <c r="Y124" s="6">
        <v>129</v>
      </c>
      <c r="Z124" s="6">
        <v>542</v>
      </c>
      <c r="AA124" s="6">
        <v>265</v>
      </c>
      <c r="AB124" s="6">
        <v>277</v>
      </c>
      <c r="AC124" s="6">
        <v>1</v>
      </c>
      <c r="AD124" s="6">
        <v>1</v>
      </c>
      <c r="AE124" s="71">
        <v>0</v>
      </c>
      <c r="AF124" s="74">
        <v>808</v>
      </c>
      <c r="AG124" s="6">
        <v>571</v>
      </c>
      <c r="AH124" s="6">
        <v>237</v>
      </c>
      <c r="AI124" s="6">
        <v>332</v>
      </c>
      <c r="AJ124" s="6">
        <v>262</v>
      </c>
      <c r="AK124" s="6">
        <v>70</v>
      </c>
      <c r="AL124" s="122">
        <v>16808</v>
      </c>
      <c r="AM124" s="129">
        <v>88.8</v>
      </c>
      <c r="AN124" s="122">
        <v>8725</v>
      </c>
      <c r="AO124" s="122">
        <v>8083</v>
      </c>
      <c r="AP124" s="122">
        <v>2119</v>
      </c>
      <c r="AQ124" s="122">
        <v>1071</v>
      </c>
      <c r="AR124" s="122">
        <v>1048</v>
      </c>
      <c r="AS124" s="122">
        <v>987</v>
      </c>
      <c r="AT124" s="122">
        <v>503</v>
      </c>
      <c r="AU124" s="122">
        <v>484</v>
      </c>
      <c r="AV124" s="122">
        <v>1132</v>
      </c>
      <c r="AW124" s="122">
        <v>568</v>
      </c>
      <c r="AX124" s="122">
        <v>564</v>
      </c>
      <c r="AY124" s="125">
        <v>6</v>
      </c>
      <c r="AZ124" s="104">
        <v>4</v>
      </c>
      <c r="BA124" s="104">
        <v>2</v>
      </c>
      <c r="BB124" s="104">
        <v>389</v>
      </c>
      <c r="BC124" s="104">
        <v>192</v>
      </c>
      <c r="BD124" s="104">
        <v>197</v>
      </c>
      <c r="BE124" s="104">
        <v>12</v>
      </c>
      <c r="BF124" s="104">
        <v>7</v>
      </c>
      <c r="BG124" s="104">
        <v>5</v>
      </c>
    </row>
    <row r="125" spans="1:59" ht="12">
      <c r="A125" s="79" t="s">
        <v>79</v>
      </c>
      <c r="B125" s="6">
        <v>18957</v>
      </c>
      <c r="C125" s="7">
        <v>0.83</v>
      </c>
      <c r="D125" s="6">
        <v>9900</v>
      </c>
      <c r="E125" s="6">
        <v>9057</v>
      </c>
      <c r="F125" s="6">
        <v>11192</v>
      </c>
      <c r="G125" s="7">
        <v>0.49</v>
      </c>
      <c r="H125" s="6">
        <v>6969</v>
      </c>
      <c r="I125" s="6">
        <v>4223</v>
      </c>
      <c r="J125" s="6">
        <v>7765</v>
      </c>
      <c r="K125" s="7">
        <v>0.34</v>
      </c>
      <c r="L125" s="6">
        <v>4696</v>
      </c>
      <c r="M125" s="7">
        <v>0.21</v>
      </c>
      <c r="N125" s="6">
        <v>12461</v>
      </c>
      <c r="O125" s="7">
        <v>0.55</v>
      </c>
      <c r="P125" s="6">
        <v>13881</v>
      </c>
      <c r="Q125" s="7">
        <v>0.61</v>
      </c>
      <c r="R125" s="6">
        <v>5371</v>
      </c>
      <c r="S125" s="30">
        <v>0.23</v>
      </c>
      <c r="T125" s="6">
        <v>18175</v>
      </c>
      <c r="U125" s="6">
        <v>9487</v>
      </c>
      <c r="V125" s="6">
        <v>8688</v>
      </c>
      <c r="W125" s="6">
        <v>197</v>
      </c>
      <c r="X125" s="6">
        <v>108</v>
      </c>
      <c r="Y125" s="6">
        <v>89</v>
      </c>
      <c r="Z125" s="6">
        <v>583</v>
      </c>
      <c r="AA125" s="6">
        <v>303</v>
      </c>
      <c r="AB125" s="6">
        <v>280</v>
      </c>
      <c r="AC125" s="6">
        <v>2</v>
      </c>
      <c r="AD125" s="6">
        <v>2</v>
      </c>
      <c r="AE125" s="71">
        <v>0</v>
      </c>
      <c r="AF125" s="74">
        <v>698</v>
      </c>
      <c r="AG125" s="6">
        <v>486</v>
      </c>
      <c r="AH125" s="6">
        <v>212</v>
      </c>
      <c r="AI125" s="6">
        <v>360</v>
      </c>
      <c r="AJ125" s="6">
        <v>283</v>
      </c>
      <c r="AK125" s="6">
        <v>77</v>
      </c>
      <c r="AL125" s="122">
        <v>16922</v>
      </c>
      <c r="AM125" s="129">
        <v>89.27</v>
      </c>
      <c r="AN125" s="122">
        <v>8847</v>
      </c>
      <c r="AO125" s="122">
        <v>8075</v>
      </c>
      <c r="AP125" s="122">
        <v>2035</v>
      </c>
      <c r="AQ125" s="122">
        <v>1053</v>
      </c>
      <c r="AR125" s="122">
        <v>982</v>
      </c>
      <c r="AS125" s="122">
        <v>888</v>
      </c>
      <c r="AT125" s="122">
        <v>470</v>
      </c>
      <c r="AU125" s="122">
        <v>418</v>
      </c>
      <c r="AV125" s="122">
        <v>1147</v>
      </c>
      <c r="AW125" s="122">
        <v>583</v>
      </c>
      <c r="AX125" s="122">
        <v>564</v>
      </c>
      <c r="AY125" s="125">
        <v>4</v>
      </c>
      <c r="AZ125" s="104">
        <v>0</v>
      </c>
      <c r="BA125" s="104">
        <v>4</v>
      </c>
      <c r="BB125" s="104">
        <v>443</v>
      </c>
      <c r="BC125" s="104">
        <v>233</v>
      </c>
      <c r="BD125" s="104">
        <v>210</v>
      </c>
      <c r="BE125" s="104">
        <v>11</v>
      </c>
      <c r="BF125" s="104">
        <v>7</v>
      </c>
      <c r="BG125" s="104">
        <v>4</v>
      </c>
    </row>
    <row r="126" spans="1:59" ht="12">
      <c r="A126" s="79" t="s">
        <v>80</v>
      </c>
      <c r="B126" s="6">
        <v>17354</v>
      </c>
      <c r="C126" s="7">
        <v>0.76</v>
      </c>
      <c r="D126" s="6">
        <v>8946</v>
      </c>
      <c r="E126" s="6">
        <v>8408</v>
      </c>
      <c r="F126" s="6">
        <v>10885</v>
      </c>
      <c r="G126" s="7">
        <v>0.48</v>
      </c>
      <c r="H126" s="6">
        <v>6770</v>
      </c>
      <c r="I126" s="6">
        <v>4115</v>
      </c>
      <c r="J126" s="6">
        <v>6469</v>
      </c>
      <c r="K126" s="7">
        <v>0.28</v>
      </c>
      <c r="L126" s="6">
        <v>6936</v>
      </c>
      <c r="M126" s="7">
        <v>0.3</v>
      </c>
      <c r="N126" s="6">
        <v>13405</v>
      </c>
      <c r="O126" s="7">
        <v>0.59</v>
      </c>
      <c r="P126" s="6">
        <v>18918</v>
      </c>
      <c r="Q126" s="7">
        <v>0.83</v>
      </c>
      <c r="R126" s="6">
        <v>5606</v>
      </c>
      <c r="S126" s="30">
        <v>0.25</v>
      </c>
      <c r="T126" s="6">
        <v>16627</v>
      </c>
      <c r="U126" s="6">
        <v>8566</v>
      </c>
      <c r="V126" s="6">
        <v>8061</v>
      </c>
      <c r="W126" s="6">
        <v>209</v>
      </c>
      <c r="X126" s="6">
        <v>99</v>
      </c>
      <c r="Y126" s="6">
        <v>110</v>
      </c>
      <c r="Z126" s="6">
        <v>514</v>
      </c>
      <c r="AA126" s="6">
        <v>277</v>
      </c>
      <c r="AB126" s="6">
        <v>237</v>
      </c>
      <c r="AC126" s="6">
        <v>4</v>
      </c>
      <c r="AD126" s="6">
        <v>4</v>
      </c>
      <c r="AE126" s="71">
        <v>0</v>
      </c>
      <c r="AF126" s="74">
        <v>749</v>
      </c>
      <c r="AG126" s="6">
        <v>525</v>
      </c>
      <c r="AH126" s="6">
        <v>224</v>
      </c>
      <c r="AI126" s="6">
        <v>388</v>
      </c>
      <c r="AJ126" s="6">
        <v>313</v>
      </c>
      <c r="AK126" s="6">
        <v>75</v>
      </c>
      <c r="AL126" s="122">
        <v>15562</v>
      </c>
      <c r="AM126" s="129">
        <v>89.67</v>
      </c>
      <c r="AN126" s="122">
        <v>8023</v>
      </c>
      <c r="AO126" s="122">
        <v>7539</v>
      </c>
      <c r="AP126" s="122">
        <v>1792</v>
      </c>
      <c r="AQ126" s="122">
        <v>923</v>
      </c>
      <c r="AR126" s="122">
        <v>869</v>
      </c>
      <c r="AS126" s="122">
        <v>810</v>
      </c>
      <c r="AT126" s="122">
        <v>423</v>
      </c>
      <c r="AU126" s="122">
        <v>387</v>
      </c>
      <c r="AV126" s="122">
        <v>982</v>
      </c>
      <c r="AW126" s="122">
        <v>500</v>
      </c>
      <c r="AX126" s="122">
        <v>482</v>
      </c>
      <c r="AY126" s="125">
        <v>6</v>
      </c>
      <c r="AZ126" s="104">
        <v>1</v>
      </c>
      <c r="BA126" s="104">
        <v>5</v>
      </c>
      <c r="BB126" s="104">
        <v>476</v>
      </c>
      <c r="BC126" s="104">
        <v>227</v>
      </c>
      <c r="BD126" s="104">
        <v>249</v>
      </c>
      <c r="BE126" s="104">
        <v>10</v>
      </c>
      <c r="BF126" s="104">
        <v>5</v>
      </c>
      <c r="BG126" s="104">
        <v>5</v>
      </c>
    </row>
    <row r="127" spans="1:59" s="5" customFormat="1" ht="12">
      <c r="A127" s="2" t="s">
        <v>381</v>
      </c>
      <c r="B127" s="3">
        <v>113545</v>
      </c>
      <c r="C127" s="4">
        <v>4.96</v>
      </c>
      <c r="D127" s="3">
        <v>59434</v>
      </c>
      <c r="E127" s="3">
        <v>54111</v>
      </c>
      <c r="F127" s="3">
        <v>83697</v>
      </c>
      <c r="G127" s="4">
        <v>3.66</v>
      </c>
      <c r="H127" s="3">
        <v>51535</v>
      </c>
      <c r="I127" s="3">
        <v>32162</v>
      </c>
      <c r="J127" s="3">
        <v>29848</v>
      </c>
      <c r="K127" s="4">
        <v>1.3</v>
      </c>
      <c r="L127" s="3">
        <v>4917</v>
      </c>
      <c r="M127" s="4">
        <v>0.21</v>
      </c>
      <c r="N127" s="3">
        <v>34765</v>
      </c>
      <c r="O127" s="4">
        <v>1.52</v>
      </c>
      <c r="P127" s="3">
        <v>85175</v>
      </c>
      <c r="Q127" s="4">
        <v>3.72</v>
      </c>
      <c r="R127" s="3">
        <v>34413</v>
      </c>
      <c r="S127" s="28">
        <v>1.5</v>
      </c>
      <c r="T127" s="3">
        <v>108355</v>
      </c>
      <c r="U127" s="3">
        <v>56740</v>
      </c>
      <c r="V127" s="3">
        <v>51615</v>
      </c>
      <c r="W127" s="3">
        <v>1398</v>
      </c>
      <c r="X127" s="3">
        <v>738</v>
      </c>
      <c r="Y127" s="3">
        <v>660</v>
      </c>
      <c r="Z127" s="3">
        <v>3760</v>
      </c>
      <c r="AA127" s="3">
        <v>1937</v>
      </c>
      <c r="AB127" s="3">
        <v>1823</v>
      </c>
      <c r="AC127" s="3">
        <v>32</v>
      </c>
      <c r="AD127" s="3">
        <v>19</v>
      </c>
      <c r="AE127" s="70">
        <v>13</v>
      </c>
      <c r="AF127" s="75">
        <v>5500</v>
      </c>
      <c r="AG127" s="3">
        <v>3967</v>
      </c>
      <c r="AH127" s="3">
        <v>1533</v>
      </c>
      <c r="AI127" s="3">
        <v>2683</v>
      </c>
      <c r="AJ127" s="3">
        <v>2202</v>
      </c>
      <c r="AK127" s="3">
        <v>481</v>
      </c>
      <c r="AL127" s="123">
        <v>101593</v>
      </c>
      <c r="AM127" s="130">
        <v>89.47</v>
      </c>
      <c r="AN127" s="123">
        <v>53122</v>
      </c>
      <c r="AO127" s="123">
        <v>48471</v>
      </c>
      <c r="AP127" s="123">
        <v>11952</v>
      </c>
      <c r="AQ127" s="123">
        <v>6312</v>
      </c>
      <c r="AR127" s="123">
        <v>5640</v>
      </c>
      <c r="AS127" s="123">
        <v>5605</v>
      </c>
      <c r="AT127" s="123">
        <v>3007</v>
      </c>
      <c r="AU127" s="123">
        <v>2598</v>
      </c>
      <c r="AV127" s="123">
        <v>6347</v>
      </c>
      <c r="AW127" s="123">
        <v>3305</v>
      </c>
      <c r="AX127" s="123">
        <v>3042</v>
      </c>
      <c r="AY127" s="126">
        <v>30</v>
      </c>
      <c r="AZ127" s="105">
        <v>17</v>
      </c>
      <c r="BA127" s="105">
        <v>13</v>
      </c>
      <c r="BB127" s="105">
        <v>3076</v>
      </c>
      <c r="BC127" s="105">
        <v>1594</v>
      </c>
      <c r="BD127" s="105">
        <v>1482</v>
      </c>
      <c r="BE127" s="105">
        <v>105</v>
      </c>
      <c r="BF127" s="105">
        <v>53</v>
      </c>
      <c r="BG127" s="105">
        <v>52</v>
      </c>
    </row>
    <row r="128" spans="1:59" ht="12">
      <c r="A128" s="79" t="s">
        <v>69</v>
      </c>
      <c r="B128" s="6">
        <v>18224</v>
      </c>
      <c r="C128" s="7">
        <v>0.8</v>
      </c>
      <c r="D128" s="6">
        <v>9442</v>
      </c>
      <c r="E128" s="6">
        <v>8782</v>
      </c>
      <c r="F128" s="6">
        <v>13374</v>
      </c>
      <c r="G128" s="7">
        <v>0.58</v>
      </c>
      <c r="H128" s="6">
        <v>8190</v>
      </c>
      <c r="I128" s="6">
        <v>5184</v>
      </c>
      <c r="J128" s="6">
        <v>4850</v>
      </c>
      <c r="K128" s="7">
        <v>0.21</v>
      </c>
      <c r="L128" s="6">
        <v>-1867</v>
      </c>
      <c r="M128" s="7">
        <v>-0.08</v>
      </c>
      <c r="N128" s="6">
        <v>2983</v>
      </c>
      <c r="O128" s="7">
        <v>0.13</v>
      </c>
      <c r="P128" s="6">
        <v>15256</v>
      </c>
      <c r="Q128" s="7">
        <v>0.67</v>
      </c>
      <c r="R128" s="6">
        <v>4826</v>
      </c>
      <c r="S128" s="30">
        <v>0.21</v>
      </c>
      <c r="T128" s="6">
        <v>17479</v>
      </c>
      <c r="U128" s="6">
        <v>9039</v>
      </c>
      <c r="V128" s="6">
        <v>8440</v>
      </c>
      <c r="W128" s="6">
        <v>196</v>
      </c>
      <c r="X128" s="6">
        <v>93</v>
      </c>
      <c r="Y128" s="6">
        <v>103</v>
      </c>
      <c r="Z128" s="6">
        <v>541</v>
      </c>
      <c r="AA128" s="6">
        <v>305</v>
      </c>
      <c r="AB128" s="6">
        <v>236</v>
      </c>
      <c r="AC128" s="6">
        <v>8</v>
      </c>
      <c r="AD128" s="6">
        <v>5</v>
      </c>
      <c r="AE128" s="71">
        <v>3</v>
      </c>
      <c r="AF128" s="74">
        <v>818</v>
      </c>
      <c r="AG128" s="6">
        <v>599</v>
      </c>
      <c r="AH128" s="6">
        <v>219</v>
      </c>
      <c r="AI128" s="6">
        <v>355</v>
      </c>
      <c r="AJ128" s="6">
        <v>281</v>
      </c>
      <c r="AK128" s="6">
        <v>74</v>
      </c>
      <c r="AL128" s="122">
        <v>16277</v>
      </c>
      <c r="AM128" s="129">
        <v>89.32</v>
      </c>
      <c r="AN128" s="122">
        <v>8399</v>
      </c>
      <c r="AO128" s="122">
        <v>7878</v>
      </c>
      <c r="AP128" s="122">
        <v>1947</v>
      </c>
      <c r="AQ128" s="122">
        <v>1043</v>
      </c>
      <c r="AR128" s="122">
        <v>904</v>
      </c>
      <c r="AS128" s="122">
        <v>922</v>
      </c>
      <c r="AT128" s="122">
        <v>490</v>
      </c>
      <c r="AU128" s="122">
        <v>432</v>
      </c>
      <c r="AV128" s="122">
        <v>1025</v>
      </c>
      <c r="AW128" s="122">
        <v>553</v>
      </c>
      <c r="AX128" s="122">
        <v>472</v>
      </c>
      <c r="AY128" s="125">
        <v>5</v>
      </c>
      <c r="AZ128" s="104">
        <v>2</v>
      </c>
      <c r="BA128" s="104">
        <v>3</v>
      </c>
      <c r="BB128" s="104">
        <v>421</v>
      </c>
      <c r="BC128" s="104">
        <v>217</v>
      </c>
      <c r="BD128" s="104">
        <v>204</v>
      </c>
      <c r="BE128" s="104">
        <v>14</v>
      </c>
      <c r="BF128" s="104">
        <v>6</v>
      </c>
      <c r="BG128" s="104">
        <v>8</v>
      </c>
    </row>
    <row r="129" spans="1:59" ht="12">
      <c r="A129" s="79" t="s">
        <v>70</v>
      </c>
      <c r="B129" s="6">
        <v>13496</v>
      </c>
      <c r="C129" s="7">
        <v>0.59</v>
      </c>
      <c r="D129" s="6">
        <v>7150</v>
      </c>
      <c r="E129" s="6">
        <v>6346</v>
      </c>
      <c r="F129" s="6">
        <v>10218</v>
      </c>
      <c r="G129" s="7">
        <v>0.45</v>
      </c>
      <c r="H129" s="6">
        <v>6273</v>
      </c>
      <c r="I129" s="6">
        <v>3945</v>
      </c>
      <c r="J129" s="6">
        <v>3278</v>
      </c>
      <c r="K129" s="7">
        <v>0.14</v>
      </c>
      <c r="L129" s="6">
        <v>-3656</v>
      </c>
      <c r="M129" s="7">
        <v>-0.16</v>
      </c>
      <c r="N129" s="6">
        <v>-378</v>
      </c>
      <c r="O129" s="7">
        <v>-0.02</v>
      </c>
      <c r="P129" s="6">
        <v>10986</v>
      </c>
      <c r="Q129" s="7">
        <v>0.48</v>
      </c>
      <c r="R129" s="6">
        <v>3316</v>
      </c>
      <c r="S129" s="30">
        <v>0.14</v>
      </c>
      <c r="T129" s="6">
        <v>12880</v>
      </c>
      <c r="U129" s="6">
        <v>6827</v>
      </c>
      <c r="V129" s="6">
        <v>6053</v>
      </c>
      <c r="W129" s="6">
        <v>160</v>
      </c>
      <c r="X129" s="6">
        <v>82</v>
      </c>
      <c r="Y129" s="6">
        <v>78</v>
      </c>
      <c r="Z129" s="6">
        <v>455</v>
      </c>
      <c r="AA129" s="6">
        <v>241</v>
      </c>
      <c r="AB129" s="6">
        <v>214</v>
      </c>
      <c r="AC129" s="6">
        <v>1</v>
      </c>
      <c r="AD129" s="6">
        <v>0</v>
      </c>
      <c r="AE129" s="71">
        <v>1</v>
      </c>
      <c r="AF129" s="74">
        <v>640</v>
      </c>
      <c r="AG129" s="6">
        <v>468</v>
      </c>
      <c r="AH129" s="6">
        <v>172</v>
      </c>
      <c r="AI129" s="6">
        <v>261</v>
      </c>
      <c r="AJ129" s="6">
        <v>208</v>
      </c>
      <c r="AK129" s="6">
        <v>53</v>
      </c>
      <c r="AL129" s="122">
        <v>12007</v>
      </c>
      <c r="AM129" s="129">
        <v>88.97</v>
      </c>
      <c r="AN129" s="122">
        <v>6372</v>
      </c>
      <c r="AO129" s="122">
        <v>5635</v>
      </c>
      <c r="AP129" s="122">
        <v>1489</v>
      </c>
      <c r="AQ129" s="122">
        <v>778</v>
      </c>
      <c r="AR129" s="122">
        <v>711</v>
      </c>
      <c r="AS129" s="122">
        <v>654</v>
      </c>
      <c r="AT129" s="122">
        <v>347</v>
      </c>
      <c r="AU129" s="122">
        <v>307</v>
      </c>
      <c r="AV129" s="122">
        <v>835</v>
      </c>
      <c r="AW129" s="122">
        <v>431</v>
      </c>
      <c r="AX129" s="122">
        <v>404</v>
      </c>
      <c r="AY129" s="125">
        <v>2</v>
      </c>
      <c r="AZ129" s="104">
        <v>1</v>
      </c>
      <c r="BA129" s="104">
        <v>1</v>
      </c>
      <c r="BB129" s="104">
        <v>332</v>
      </c>
      <c r="BC129" s="104">
        <v>168</v>
      </c>
      <c r="BD129" s="104">
        <v>164</v>
      </c>
      <c r="BE129" s="104">
        <v>10</v>
      </c>
      <c r="BF129" s="104">
        <v>4</v>
      </c>
      <c r="BG129" s="104">
        <v>6</v>
      </c>
    </row>
    <row r="130" spans="1:59" ht="12">
      <c r="A130" s="79" t="s">
        <v>71</v>
      </c>
      <c r="B130" s="6">
        <v>18490</v>
      </c>
      <c r="C130" s="7">
        <v>0.81</v>
      </c>
      <c r="D130" s="6">
        <v>9730</v>
      </c>
      <c r="E130" s="6">
        <v>8760</v>
      </c>
      <c r="F130" s="6">
        <v>13890</v>
      </c>
      <c r="G130" s="7">
        <v>0.61</v>
      </c>
      <c r="H130" s="6">
        <v>8706</v>
      </c>
      <c r="I130" s="6">
        <v>5184</v>
      </c>
      <c r="J130" s="6">
        <v>4600</v>
      </c>
      <c r="K130" s="7">
        <v>0.2</v>
      </c>
      <c r="L130" s="6">
        <v>-3278</v>
      </c>
      <c r="M130" s="7">
        <v>-0.14</v>
      </c>
      <c r="N130" s="6">
        <v>1322</v>
      </c>
      <c r="O130" s="7">
        <v>0.06</v>
      </c>
      <c r="P130" s="6">
        <v>10932</v>
      </c>
      <c r="Q130" s="7">
        <v>0.48</v>
      </c>
      <c r="R130" s="6">
        <v>5773</v>
      </c>
      <c r="S130" s="30">
        <v>0.25</v>
      </c>
      <c r="T130" s="6">
        <v>17578</v>
      </c>
      <c r="U130" s="6">
        <v>9246</v>
      </c>
      <c r="V130" s="6">
        <v>8332</v>
      </c>
      <c r="W130" s="6">
        <v>252</v>
      </c>
      <c r="X130" s="6">
        <v>135</v>
      </c>
      <c r="Y130" s="6">
        <v>117</v>
      </c>
      <c r="Z130" s="6">
        <v>653</v>
      </c>
      <c r="AA130" s="6">
        <v>345</v>
      </c>
      <c r="AB130" s="6">
        <v>308</v>
      </c>
      <c r="AC130" s="6">
        <v>7</v>
      </c>
      <c r="AD130" s="6">
        <v>4</v>
      </c>
      <c r="AE130" s="71">
        <v>3</v>
      </c>
      <c r="AF130" s="74">
        <v>887</v>
      </c>
      <c r="AG130" s="6">
        <v>649</v>
      </c>
      <c r="AH130" s="6">
        <v>238</v>
      </c>
      <c r="AI130" s="6">
        <v>468</v>
      </c>
      <c r="AJ130" s="6">
        <v>379</v>
      </c>
      <c r="AK130" s="6">
        <v>89</v>
      </c>
      <c r="AL130" s="122">
        <v>16652</v>
      </c>
      <c r="AM130" s="129">
        <v>90.06</v>
      </c>
      <c r="AN130" s="122">
        <v>8780</v>
      </c>
      <c r="AO130" s="122">
        <v>7872</v>
      </c>
      <c r="AP130" s="122">
        <v>1838</v>
      </c>
      <c r="AQ130" s="122">
        <v>950</v>
      </c>
      <c r="AR130" s="122">
        <v>888</v>
      </c>
      <c r="AS130" s="122">
        <v>856</v>
      </c>
      <c r="AT130" s="122">
        <v>455</v>
      </c>
      <c r="AU130" s="122">
        <v>401</v>
      </c>
      <c r="AV130" s="122">
        <v>982</v>
      </c>
      <c r="AW130" s="122">
        <v>495</v>
      </c>
      <c r="AX130" s="122">
        <v>487</v>
      </c>
      <c r="AY130" s="125">
        <v>6</v>
      </c>
      <c r="AZ130" s="104">
        <v>6</v>
      </c>
      <c r="BA130" s="104">
        <v>0</v>
      </c>
      <c r="BB130" s="104">
        <v>489</v>
      </c>
      <c r="BC130" s="104">
        <v>244</v>
      </c>
      <c r="BD130" s="104">
        <v>245</v>
      </c>
      <c r="BE130" s="104">
        <v>21</v>
      </c>
      <c r="BF130" s="104">
        <v>10</v>
      </c>
      <c r="BG130" s="104">
        <v>11</v>
      </c>
    </row>
    <row r="131" spans="1:59" ht="12">
      <c r="A131" s="79" t="s">
        <v>72</v>
      </c>
      <c r="B131" s="6">
        <v>15448</v>
      </c>
      <c r="C131" s="7">
        <v>0.68</v>
      </c>
      <c r="D131" s="6">
        <v>8028</v>
      </c>
      <c r="E131" s="6">
        <v>7420</v>
      </c>
      <c r="F131" s="6">
        <v>11679</v>
      </c>
      <c r="G131" s="7">
        <v>0.51</v>
      </c>
      <c r="H131" s="6">
        <v>7183</v>
      </c>
      <c r="I131" s="6">
        <v>4496</v>
      </c>
      <c r="J131" s="6">
        <v>3769</v>
      </c>
      <c r="K131" s="7">
        <v>0.16</v>
      </c>
      <c r="L131" s="6">
        <v>2679</v>
      </c>
      <c r="M131" s="7">
        <v>0.12</v>
      </c>
      <c r="N131" s="6">
        <v>6448</v>
      </c>
      <c r="O131" s="7">
        <v>0.28</v>
      </c>
      <c r="P131" s="6">
        <v>11288</v>
      </c>
      <c r="Q131" s="7">
        <v>0.49</v>
      </c>
      <c r="R131" s="6">
        <v>4763</v>
      </c>
      <c r="S131" s="30">
        <v>0.21</v>
      </c>
      <c r="T131" s="6">
        <v>14723</v>
      </c>
      <c r="U131" s="6">
        <v>7670</v>
      </c>
      <c r="V131" s="6">
        <v>7053</v>
      </c>
      <c r="W131" s="6">
        <v>191</v>
      </c>
      <c r="X131" s="6">
        <v>105</v>
      </c>
      <c r="Y131" s="6">
        <v>86</v>
      </c>
      <c r="Z131" s="6">
        <v>532</v>
      </c>
      <c r="AA131" s="6">
        <v>253</v>
      </c>
      <c r="AB131" s="6">
        <v>279</v>
      </c>
      <c r="AC131" s="6">
        <v>2</v>
      </c>
      <c r="AD131" s="6">
        <v>0</v>
      </c>
      <c r="AE131" s="71">
        <v>2</v>
      </c>
      <c r="AF131" s="74">
        <v>771</v>
      </c>
      <c r="AG131" s="6">
        <v>565</v>
      </c>
      <c r="AH131" s="6">
        <v>206</v>
      </c>
      <c r="AI131" s="6">
        <v>367</v>
      </c>
      <c r="AJ131" s="6">
        <v>317</v>
      </c>
      <c r="AK131" s="6">
        <v>50</v>
      </c>
      <c r="AL131" s="122">
        <v>13816</v>
      </c>
      <c r="AM131" s="129">
        <v>89.44</v>
      </c>
      <c r="AN131" s="122">
        <v>7169</v>
      </c>
      <c r="AO131" s="122">
        <v>6647</v>
      </c>
      <c r="AP131" s="122">
        <v>1632</v>
      </c>
      <c r="AQ131" s="122">
        <v>859</v>
      </c>
      <c r="AR131" s="122">
        <v>773</v>
      </c>
      <c r="AS131" s="122">
        <v>765</v>
      </c>
      <c r="AT131" s="122">
        <v>417</v>
      </c>
      <c r="AU131" s="122">
        <v>348</v>
      </c>
      <c r="AV131" s="122">
        <v>867</v>
      </c>
      <c r="AW131" s="122">
        <v>442</v>
      </c>
      <c r="AX131" s="122">
        <v>425</v>
      </c>
      <c r="AY131" s="125">
        <v>3</v>
      </c>
      <c r="AZ131" s="104">
        <v>1</v>
      </c>
      <c r="BA131" s="104">
        <v>2</v>
      </c>
      <c r="BB131" s="104">
        <v>463</v>
      </c>
      <c r="BC131" s="104">
        <v>231</v>
      </c>
      <c r="BD131" s="104">
        <v>232</v>
      </c>
      <c r="BE131" s="104">
        <v>19</v>
      </c>
      <c r="BF131" s="104">
        <v>7</v>
      </c>
      <c r="BG131" s="104">
        <v>12</v>
      </c>
    </row>
    <row r="132" spans="1:59" ht="12">
      <c r="A132" s="79" t="s">
        <v>73</v>
      </c>
      <c r="B132" s="6">
        <v>16463</v>
      </c>
      <c r="C132" s="7">
        <v>0.72</v>
      </c>
      <c r="D132" s="6">
        <v>8647</v>
      </c>
      <c r="E132" s="6">
        <v>7816</v>
      </c>
      <c r="F132" s="6">
        <v>12083</v>
      </c>
      <c r="G132" s="7">
        <v>0.53</v>
      </c>
      <c r="H132" s="6">
        <v>7383</v>
      </c>
      <c r="I132" s="6">
        <v>4700</v>
      </c>
      <c r="J132" s="6">
        <v>4380</v>
      </c>
      <c r="K132" s="7">
        <v>0.19</v>
      </c>
      <c r="L132" s="6">
        <v>3001</v>
      </c>
      <c r="M132" s="7">
        <v>0.13</v>
      </c>
      <c r="N132" s="6">
        <v>7381</v>
      </c>
      <c r="O132" s="7">
        <v>0.32</v>
      </c>
      <c r="P132" s="6">
        <v>14358</v>
      </c>
      <c r="Q132" s="7">
        <v>0.63</v>
      </c>
      <c r="R132" s="6">
        <v>5488</v>
      </c>
      <c r="S132" s="30">
        <v>0.24</v>
      </c>
      <c r="T132" s="6">
        <v>15698</v>
      </c>
      <c r="U132" s="6">
        <v>8237</v>
      </c>
      <c r="V132" s="6">
        <v>7461</v>
      </c>
      <c r="W132" s="6">
        <v>208</v>
      </c>
      <c r="X132" s="6">
        <v>113</v>
      </c>
      <c r="Y132" s="6">
        <v>95</v>
      </c>
      <c r="Z132" s="6">
        <v>553</v>
      </c>
      <c r="AA132" s="6">
        <v>294</v>
      </c>
      <c r="AB132" s="6">
        <v>259</v>
      </c>
      <c r="AC132" s="6">
        <v>4</v>
      </c>
      <c r="AD132" s="6">
        <v>3</v>
      </c>
      <c r="AE132" s="71">
        <v>1</v>
      </c>
      <c r="AF132" s="74">
        <v>794</v>
      </c>
      <c r="AG132" s="6">
        <v>565</v>
      </c>
      <c r="AH132" s="6">
        <v>229</v>
      </c>
      <c r="AI132" s="6">
        <v>427</v>
      </c>
      <c r="AJ132" s="6">
        <v>342</v>
      </c>
      <c r="AK132" s="6">
        <v>85</v>
      </c>
      <c r="AL132" s="122">
        <v>14813</v>
      </c>
      <c r="AM132" s="129">
        <v>89.98</v>
      </c>
      <c r="AN132" s="122">
        <v>7780</v>
      </c>
      <c r="AO132" s="122">
        <v>7033</v>
      </c>
      <c r="AP132" s="122">
        <v>1650</v>
      </c>
      <c r="AQ132" s="122">
        <v>867</v>
      </c>
      <c r="AR132" s="122">
        <v>783</v>
      </c>
      <c r="AS132" s="122">
        <v>775</v>
      </c>
      <c r="AT132" s="122">
        <v>430</v>
      </c>
      <c r="AU132" s="122">
        <v>345</v>
      </c>
      <c r="AV132" s="122">
        <v>875</v>
      </c>
      <c r="AW132" s="122">
        <v>437</v>
      </c>
      <c r="AX132" s="122">
        <v>438</v>
      </c>
      <c r="AY132" s="125">
        <v>4</v>
      </c>
      <c r="AZ132" s="104">
        <v>2</v>
      </c>
      <c r="BA132" s="104">
        <v>2</v>
      </c>
      <c r="BB132" s="104">
        <v>447</v>
      </c>
      <c r="BC132" s="104">
        <v>237</v>
      </c>
      <c r="BD132" s="104">
        <v>210</v>
      </c>
      <c r="BE132" s="104">
        <v>22</v>
      </c>
      <c r="BF132" s="104">
        <v>14</v>
      </c>
      <c r="BG132" s="104">
        <v>8</v>
      </c>
    </row>
    <row r="133" spans="1:59" ht="12">
      <c r="A133" s="79" t="s">
        <v>74</v>
      </c>
      <c r="B133" s="6">
        <v>14687</v>
      </c>
      <c r="C133" s="7">
        <v>0.64</v>
      </c>
      <c r="D133" s="6">
        <v>7745</v>
      </c>
      <c r="E133" s="6">
        <v>6942</v>
      </c>
      <c r="F133" s="6">
        <v>10583</v>
      </c>
      <c r="G133" s="7">
        <v>0.46</v>
      </c>
      <c r="H133" s="6">
        <v>6503</v>
      </c>
      <c r="I133" s="6">
        <v>4080</v>
      </c>
      <c r="J133" s="6">
        <v>4104</v>
      </c>
      <c r="K133" s="7">
        <v>0.18</v>
      </c>
      <c r="L133" s="6">
        <v>3510</v>
      </c>
      <c r="M133" s="7">
        <v>0.15</v>
      </c>
      <c r="N133" s="6">
        <v>7614</v>
      </c>
      <c r="O133" s="7">
        <v>0.33</v>
      </c>
      <c r="P133" s="6">
        <v>11219</v>
      </c>
      <c r="Q133" s="7">
        <v>0.49</v>
      </c>
      <c r="R133" s="6">
        <v>4792</v>
      </c>
      <c r="S133" s="30">
        <v>0.21</v>
      </c>
      <c r="T133" s="6">
        <v>14048</v>
      </c>
      <c r="U133" s="6">
        <v>7412</v>
      </c>
      <c r="V133" s="6">
        <v>6636</v>
      </c>
      <c r="W133" s="6">
        <v>187</v>
      </c>
      <c r="X133" s="6">
        <v>105</v>
      </c>
      <c r="Y133" s="6">
        <v>82</v>
      </c>
      <c r="Z133" s="6">
        <v>445</v>
      </c>
      <c r="AA133" s="6">
        <v>223</v>
      </c>
      <c r="AB133" s="6">
        <v>222</v>
      </c>
      <c r="AC133" s="6">
        <v>7</v>
      </c>
      <c r="AD133" s="6">
        <v>5</v>
      </c>
      <c r="AE133" s="71">
        <v>2</v>
      </c>
      <c r="AF133" s="74">
        <v>793</v>
      </c>
      <c r="AG133" s="6">
        <v>570</v>
      </c>
      <c r="AH133" s="6">
        <v>223</v>
      </c>
      <c r="AI133" s="6">
        <v>372</v>
      </c>
      <c r="AJ133" s="6">
        <v>309</v>
      </c>
      <c r="AK133" s="6">
        <v>63</v>
      </c>
      <c r="AL133" s="122">
        <v>13130</v>
      </c>
      <c r="AM133" s="129">
        <v>89.4</v>
      </c>
      <c r="AN133" s="122">
        <v>6919</v>
      </c>
      <c r="AO133" s="122">
        <v>6211</v>
      </c>
      <c r="AP133" s="122">
        <v>1557</v>
      </c>
      <c r="AQ133" s="122">
        <v>826</v>
      </c>
      <c r="AR133" s="122">
        <v>731</v>
      </c>
      <c r="AS133" s="122">
        <v>736</v>
      </c>
      <c r="AT133" s="122">
        <v>401</v>
      </c>
      <c r="AU133" s="122">
        <v>335</v>
      </c>
      <c r="AV133" s="122">
        <v>821</v>
      </c>
      <c r="AW133" s="122">
        <v>425</v>
      </c>
      <c r="AX133" s="122">
        <v>396</v>
      </c>
      <c r="AY133" s="125">
        <v>4</v>
      </c>
      <c r="AZ133" s="104">
        <v>1</v>
      </c>
      <c r="BA133" s="104">
        <v>3</v>
      </c>
      <c r="BB133" s="104">
        <v>436</v>
      </c>
      <c r="BC133" s="104">
        <v>223</v>
      </c>
      <c r="BD133" s="104">
        <v>213</v>
      </c>
      <c r="BE133" s="104">
        <v>13</v>
      </c>
      <c r="BF133" s="104">
        <v>8</v>
      </c>
      <c r="BG133" s="104">
        <v>5</v>
      </c>
    </row>
    <row r="134" spans="1:59" ht="12">
      <c r="A134" s="79" t="s">
        <v>75</v>
      </c>
      <c r="B134" s="6">
        <v>16737</v>
      </c>
      <c r="C134" s="7">
        <v>0.73</v>
      </c>
      <c r="D134" s="6">
        <v>8692</v>
      </c>
      <c r="E134" s="6">
        <v>8045</v>
      </c>
      <c r="F134" s="6">
        <v>11870</v>
      </c>
      <c r="G134" s="7">
        <v>0.52</v>
      </c>
      <c r="H134" s="6">
        <v>7297</v>
      </c>
      <c r="I134" s="6">
        <v>4573</v>
      </c>
      <c r="J134" s="6">
        <v>4867</v>
      </c>
      <c r="K134" s="7">
        <v>0.21</v>
      </c>
      <c r="L134" s="6">
        <v>4528</v>
      </c>
      <c r="M134" s="7">
        <v>0.2</v>
      </c>
      <c r="N134" s="6">
        <v>9395</v>
      </c>
      <c r="O134" s="7">
        <v>0.41</v>
      </c>
      <c r="P134" s="6">
        <v>11136</v>
      </c>
      <c r="Q134" s="7">
        <v>0.49</v>
      </c>
      <c r="R134" s="6">
        <v>5455</v>
      </c>
      <c r="S134" s="30">
        <v>0.24</v>
      </c>
      <c r="T134" s="6">
        <v>15949</v>
      </c>
      <c r="U134" s="6">
        <v>8309</v>
      </c>
      <c r="V134" s="6">
        <v>7640</v>
      </c>
      <c r="W134" s="6">
        <v>204</v>
      </c>
      <c r="X134" s="6">
        <v>105</v>
      </c>
      <c r="Y134" s="6">
        <v>99</v>
      </c>
      <c r="Z134" s="6">
        <v>581</v>
      </c>
      <c r="AA134" s="6">
        <v>276</v>
      </c>
      <c r="AB134" s="6">
        <v>305</v>
      </c>
      <c r="AC134" s="6">
        <v>3</v>
      </c>
      <c r="AD134" s="6">
        <v>2</v>
      </c>
      <c r="AE134" s="71">
        <v>1</v>
      </c>
      <c r="AF134" s="74">
        <v>797</v>
      </c>
      <c r="AG134" s="6">
        <v>551</v>
      </c>
      <c r="AH134" s="6">
        <v>246</v>
      </c>
      <c r="AI134" s="6">
        <v>433</v>
      </c>
      <c r="AJ134" s="6">
        <v>366</v>
      </c>
      <c r="AK134" s="6">
        <v>67</v>
      </c>
      <c r="AL134" s="122">
        <v>14898</v>
      </c>
      <c r="AM134" s="129">
        <v>89.01</v>
      </c>
      <c r="AN134" s="122">
        <v>7703</v>
      </c>
      <c r="AO134" s="122">
        <v>7195</v>
      </c>
      <c r="AP134" s="122">
        <v>1839</v>
      </c>
      <c r="AQ134" s="122">
        <v>989</v>
      </c>
      <c r="AR134" s="122">
        <v>850</v>
      </c>
      <c r="AS134" s="122">
        <v>897</v>
      </c>
      <c r="AT134" s="122">
        <v>467</v>
      </c>
      <c r="AU134" s="122">
        <v>430</v>
      </c>
      <c r="AV134" s="122">
        <v>942</v>
      </c>
      <c r="AW134" s="122">
        <v>522</v>
      </c>
      <c r="AX134" s="122">
        <v>420</v>
      </c>
      <c r="AY134" s="125">
        <v>6</v>
      </c>
      <c r="AZ134" s="104">
        <v>4</v>
      </c>
      <c r="BA134" s="104">
        <v>2</v>
      </c>
      <c r="BB134" s="104">
        <v>488</v>
      </c>
      <c r="BC134" s="104">
        <v>274</v>
      </c>
      <c r="BD134" s="104">
        <v>214</v>
      </c>
      <c r="BE134" s="104">
        <v>6</v>
      </c>
      <c r="BF134" s="104">
        <v>4</v>
      </c>
      <c r="BG134" s="104">
        <v>2</v>
      </c>
    </row>
    <row r="135" spans="1:19" ht="12">
      <c r="A135" s="61" t="s">
        <v>84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</row>
    <row r="136" spans="1:19" ht="12">
      <c r="A136" s="138" t="s">
        <v>379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</row>
    <row r="137" spans="1:37" ht="12">
      <c r="A137" s="80" t="s">
        <v>85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</row>
    <row r="138" spans="1:37" ht="12">
      <c r="A138" s="88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</row>
    <row r="139" spans="1:37" ht="12">
      <c r="A139" s="88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</row>
    <row r="140" spans="1:37" ht="12">
      <c r="A140" s="88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</row>
    <row r="141" spans="1:65" ht="12">
      <c r="A141" s="88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</row>
  </sheetData>
  <mergeCells count="28">
    <mergeCell ref="AY2:BA3"/>
    <mergeCell ref="BB2:BD3"/>
    <mergeCell ref="BE2:BG3"/>
    <mergeCell ref="T2:AE2"/>
    <mergeCell ref="AF2:AH3"/>
    <mergeCell ref="AI2:AK3"/>
    <mergeCell ref="T3:V3"/>
    <mergeCell ref="W3:Y3"/>
    <mergeCell ref="Z3:AB3"/>
    <mergeCell ref="AC3:AE3"/>
    <mergeCell ref="A1:S1"/>
    <mergeCell ref="A2:A4"/>
    <mergeCell ref="B2:E3"/>
    <mergeCell ref="F2:I3"/>
    <mergeCell ref="J2:K3"/>
    <mergeCell ref="L2:M3"/>
    <mergeCell ref="N2:O3"/>
    <mergeCell ref="P2:Q3"/>
    <mergeCell ref="R2:S3"/>
    <mergeCell ref="AL2:AX2"/>
    <mergeCell ref="AP3:AX3"/>
    <mergeCell ref="AS4:AU4"/>
    <mergeCell ref="AL3:AO3"/>
    <mergeCell ref="AL4:AM4"/>
    <mergeCell ref="AN4:AN5"/>
    <mergeCell ref="AO4:AO5"/>
    <mergeCell ref="AP4:AR4"/>
    <mergeCell ref="AV4:AX4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37"/>
  <sheetViews>
    <sheetView workbookViewId="0" topLeftCell="A1">
      <selection activeCell="A7" sqref="A7"/>
    </sheetView>
  </sheetViews>
  <sheetFormatPr defaultColWidth="9.33203125" defaultRowHeight="12"/>
  <cols>
    <col min="1" max="1" width="22.6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7.66015625" style="0" customWidth="1"/>
    <col min="23" max="37" width="6.66015625" style="0" customWidth="1"/>
  </cols>
  <sheetData>
    <row r="1" spans="1:19" s="91" customFormat="1" ht="16.5" customHeight="1">
      <c r="A1" s="180" t="s">
        <v>115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2.75" customHeight="1">
      <c r="A2" s="190" t="s">
        <v>105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37" s="11" customFormat="1" ht="12" customHeight="1">
      <c r="A3" s="156" t="s">
        <v>94</v>
      </c>
      <c r="B3" s="158" t="s">
        <v>86</v>
      </c>
      <c r="C3" s="159"/>
      <c r="D3" s="159"/>
      <c r="E3" s="160"/>
      <c r="F3" s="158" t="s">
        <v>87</v>
      </c>
      <c r="G3" s="159"/>
      <c r="H3" s="159"/>
      <c r="I3" s="160"/>
      <c r="J3" s="158" t="s">
        <v>88</v>
      </c>
      <c r="K3" s="160"/>
      <c r="L3" s="158" t="s">
        <v>89</v>
      </c>
      <c r="M3" s="160"/>
      <c r="N3" s="158" t="s">
        <v>90</v>
      </c>
      <c r="O3" s="160"/>
      <c r="P3" s="158" t="s">
        <v>91</v>
      </c>
      <c r="Q3" s="160"/>
      <c r="R3" s="158" t="s">
        <v>92</v>
      </c>
      <c r="S3" s="164"/>
      <c r="T3" s="172" t="s">
        <v>93</v>
      </c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4"/>
      <c r="AF3" s="175" t="s">
        <v>6</v>
      </c>
      <c r="AG3" s="159"/>
      <c r="AH3" s="159"/>
      <c r="AI3" s="176" t="s">
        <v>7</v>
      </c>
      <c r="AJ3" s="177"/>
      <c r="AK3" s="177"/>
    </row>
    <row r="4" spans="1:37" s="11" customFormat="1" ht="21.75" customHeight="1">
      <c r="A4" s="157"/>
      <c r="B4" s="161"/>
      <c r="C4" s="162"/>
      <c r="D4" s="162"/>
      <c r="E4" s="163"/>
      <c r="F4" s="161"/>
      <c r="G4" s="162"/>
      <c r="H4" s="162"/>
      <c r="I4" s="163"/>
      <c r="J4" s="161"/>
      <c r="K4" s="163"/>
      <c r="L4" s="161"/>
      <c r="M4" s="163"/>
      <c r="N4" s="161"/>
      <c r="O4" s="163"/>
      <c r="P4" s="161"/>
      <c r="Q4" s="163"/>
      <c r="R4" s="161"/>
      <c r="S4" s="165"/>
      <c r="T4" s="172" t="s">
        <v>109</v>
      </c>
      <c r="U4" s="173"/>
      <c r="V4" s="178"/>
      <c r="W4" s="179" t="s">
        <v>107</v>
      </c>
      <c r="X4" s="173"/>
      <c r="Y4" s="178"/>
      <c r="Z4" s="179" t="s">
        <v>106</v>
      </c>
      <c r="AA4" s="173"/>
      <c r="AB4" s="178"/>
      <c r="AC4" s="179" t="s">
        <v>108</v>
      </c>
      <c r="AD4" s="173"/>
      <c r="AE4" s="174"/>
      <c r="AF4" s="162"/>
      <c r="AG4" s="162"/>
      <c r="AH4" s="162"/>
      <c r="AI4" s="177"/>
      <c r="AJ4" s="177"/>
      <c r="AK4" s="177"/>
    </row>
    <row r="5" spans="1:37" s="11" customFormat="1" ht="43.5" customHeight="1">
      <c r="A5" s="157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</row>
    <row r="6" spans="1:37" s="86" customFormat="1" ht="21" customHeight="1">
      <c r="A6" s="83" t="s">
        <v>95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</row>
    <row r="7" spans="1:42" s="5" customFormat="1" ht="12">
      <c r="A7" s="2" t="s">
        <v>96</v>
      </c>
      <c r="B7" s="3">
        <v>283661</v>
      </c>
      <c r="C7" s="4">
        <v>12.89</v>
      </c>
      <c r="D7" s="3">
        <v>148042</v>
      </c>
      <c r="E7" s="3">
        <v>135619</v>
      </c>
      <c r="F7" s="3">
        <v>126113</v>
      </c>
      <c r="G7" s="4">
        <v>5.73</v>
      </c>
      <c r="H7" s="3">
        <v>78073</v>
      </c>
      <c r="I7" s="3">
        <v>48040</v>
      </c>
      <c r="J7" s="3">
        <v>157548</v>
      </c>
      <c r="K7" s="4">
        <v>7.16</v>
      </c>
      <c r="L7" s="3">
        <v>6248</v>
      </c>
      <c r="M7" s="4">
        <v>0.28</v>
      </c>
      <c r="N7" s="3">
        <v>163796</v>
      </c>
      <c r="O7" s="4">
        <v>7.44</v>
      </c>
      <c r="P7" s="3">
        <v>173209</v>
      </c>
      <c r="Q7" s="4">
        <v>7.87</v>
      </c>
      <c r="R7" s="3">
        <v>49003</v>
      </c>
      <c r="S7" s="42">
        <v>2.23</v>
      </c>
      <c r="T7" s="50">
        <v>274495</v>
      </c>
      <c r="U7" s="49">
        <v>143281</v>
      </c>
      <c r="V7" s="49">
        <v>131214</v>
      </c>
      <c r="W7" s="49">
        <v>3430</v>
      </c>
      <c r="X7" s="49">
        <v>1822</v>
      </c>
      <c r="Y7" s="49">
        <v>1608</v>
      </c>
      <c r="Z7" s="49">
        <v>5653</v>
      </c>
      <c r="AA7" s="49">
        <v>2898</v>
      </c>
      <c r="AB7" s="49">
        <v>2755</v>
      </c>
      <c r="AC7" s="49">
        <v>83</v>
      </c>
      <c r="AD7" s="49">
        <v>41</v>
      </c>
      <c r="AE7" s="52">
        <v>42</v>
      </c>
      <c r="AF7" s="51">
        <v>14674</v>
      </c>
      <c r="AG7" s="49">
        <v>12721</v>
      </c>
      <c r="AH7" s="49">
        <v>1953</v>
      </c>
      <c r="AI7" s="49">
        <v>849</v>
      </c>
      <c r="AJ7" s="49">
        <v>604</v>
      </c>
      <c r="AK7" s="49">
        <v>245</v>
      </c>
      <c r="AL7" s="9"/>
      <c r="AM7" s="9"/>
      <c r="AN7" s="9"/>
      <c r="AO7" s="9"/>
      <c r="AP7" s="9"/>
    </row>
    <row r="8" spans="1:42" s="15" customFormat="1" ht="12">
      <c r="A8" s="89" t="s">
        <v>97</v>
      </c>
      <c r="B8" s="12">
        <v>282936</v>
      </c>
      <c r="C8" s="13">
        <v>12.89</v>
      </c>
      <c r="D8" s="12">
        <v>147660</v>
      </c>
      <c r="E8" s="12">
        <v>135276</v>
      </c>
      <c r="F8" s="12">
        <v>125704</v>
      </c>
      <c r="G8" s="13">
        <v>5.73</v>
      </c>
      <c r="H8" s="12">
        <v>77849</v>
      </c>
      <c r="I8" s="12">
        <v>47855</v>
      </c>
      <c r="J8" s="12">
        <v>157232</v>
      </c>
      <c r="K8" s="13">
        <v>7.16</v>
      </c>
      <c r="L8" s="12">
        <v>5988</v>
      </c>
      <c r="M8" s="13">
        <v>0.27</v>
      </c>
      <c r="N8" s="12">
        <v>163220</v>
      </c>
      <c r="O8" s="13">
        <v>7.44</v>
      </c>
      <c r="P8" s="12">
        <v>172786</v>
      </c>
      <c r="Q8" s="13">
        <v>7.87</v>
      </c>
      <c r="R8" s="12">
        <v>48975</v>
      </c>
      <c r="S8" s="43">
        <v>2.23</v>
      </c>
      <c r="T8" s="50">
        <v>273780</v>
      </c>
      <c r="U8" s="49">
        <v>142905</v>
      </c>
      <c r="V8" s="49">
        <v>130875</v>
      </c>
      <c r="W8" s="49">
        <v>3425</v>
      </c>
      <c r="X8" s="49">
        <v>1818</v>
      </c>
      <c r="Y8" s="49">
        <v>1607</v>
      </c>
      <c r="Z8" s="49">
        <v>5648</v>
      </c>
      <c r="AA8" s="49">
        <v>2896</v>
      </c>
      <c r="AB8" s="49">
        <v>2752</v>
      </c>
      <c r="AC8" s="49">
        <v>83</v>
      </c>
      <c r="AD8" s="49">
        <v>41</v>
      </c>
      <c r="AE8" s="52">
        <v>42</v>
      </c>
      <c r="AF8" s="51">
        <v>14620</v>
      </c>
      <c r="AG8" s="49">
        <v>12667</v>
      </c>
      <c r="AH8" s="49">
        <v>1953</v>
      </c>
      <c r="AI8" s="49">
        <v>848</v>
      </c>
      <c r="AJ8" s="49">
        <v>603</v>
      </c>
      <c r="AK8" s="49">
        <v>245</v>
      </c>
      <c r="AL8" s="14"/>
      <c r="AM8" s="14"/>
      <c r="AN8" s="14"/>
      <c r="AO8" s="14"/>
      <c r="AP8" s="14"/>
    </row>
    <row r="9" spans="1:42" s="15" customFormat="1" ht="12">
      <c r="A9" s="89" t="s">
        <v>142</v>
      </c>
      <c r="B9" s="12">
        <v>234812</v>
      </c>
      <c r="C9" s="13">
        <v>13.16</v>
      </c>
      <c r="D9" s="12">
        <v>122524</v>
      </c>
      <c r="E9" s="12">
        <v>112288</v>
      </c>
      <c r="F9" s="12">
        <v>105858</v>
      </c>
      <c r="G9" s="13">
        <v>5.93</v>
      </c>
      <c r="H9" s="12">
        <v>65619</v>
      </c>
      <c r="I9" s="12">
        <v>40239</v>
      </c>
      <c r="J9" s="12">
        <v>128954</v>
      </c>
      <c r="K9" s="13">
        <v>7.23</v>
      </c>
      <c r="L9" s="12">
        <v>19690</v>
      </c>
      <c r="M9" s="13">
        <v>1.1</v>
      </c>
      <c r="N9" s="12">
        <v>148644</v>
      </c>
      <c r="O9" s="13">
        <v>8.33</v>
      </c>
      <c r="P9" s="12">
        <v>141345</v>
      </c>
      <c r="Q9" s="13">
        <v>7.92</v>
      </c>
      <c r="R9" s="12">
        <v>38796</v>
      </c>
      <c r="S9" s="43">
        <v>2.17</v>
      </c>
      <c r="T9" s="50">
        <v>227140</v>
      </c>
      <c r="U9" s="49">
        <v>118533</v>
      </c>
      <c r="V9" s="49">
        <v>108607</v>
      </c>
      <c r="W9" s="49">
        <v>3049</v>
      </c>
      <c r="X9" s="49">
        <v>1617</v>
      </c>
      <c r="Y9" s="49">
        <v>1432</v>
      </c>
      <c r="Z9" s="49">
        <v>4556</v>
      </c>
      <c r="AA9" s="49">
        <v>2340</v>
      </c>
      <c r="AB9" s="49">
        <v>2216</v>
      </c>
      <c r="AC9" s="49">
        <v>67</v>
      </c>
      <c r="AD9" s="49">
        <v>34</v>
      </c>
      <c r="AE9" s="52">
        <v>33</v>
      </c>
      <c r="AF9" s="51">
        <v>12371</v>
      </c>
      <c r="AG9" s="49">
        <v>11034</v>
      </c>
      <c r="AH9" s="49">
        <v>1337</v>
      </c>
      <c r="AI9" s="49">
        <v>618</v>
      </c>
      <c r="AJ9" s="49">
        <v>478</v>
      </c>
      <c r="AK9" s="49">
        <v>140</v>
      </c>
      <c r="AL9" s="14"/>
      <c r="AM9" s="14"/>
      <c r="AN9" s="14"/>
      <c r="AO9" s="14"/>
      <c r="AP9" s="14"/>
    </row>
    <row r="10" spans="1:42" ht="12">
      <c r="A10" s="66" t="s">
        <v>118</v>
      </c>
      <c r="B10" s="6">
        <v>41124</v>
      </c>
      <c r="C10" s="7">
        <v>11.8</v>
      </c>
      <c r="D10" s="6">
        <v>21336</v>
      </c>
      <c r="E10" s="6">
        <v>19788</v>
      </c>
      <c r="F10" s="6">
        <v>14609</v>
      </c>
      <c r="G10" s="7">
        <v>4.19</v>
      </c>
      <c r="H10" s="6">
        <v>9249</v>
      </c>
      <c r="I10" s="6">
        <v>5360</v>
      </c>
      <c r="J10" s="6">
        <v>26515</v>
      </c>
      <c r="K10" s="7">
        <v>7.61</v>
      </c>
      <c r="L10" s="6">
        <v>24778</v>
      </c>
      <c r="M10" s="7">
        <v>7.11</v>
      </c>
      <c r="N10" s="6">
        <v>51293</v>
      </c>
      <c r="O10" s="7">
        <v>14.72</v>
      </c>
      <c r="P10" s="6">
        <v>28099</v>
      </c>
      <c r="Q10" s="7">
        <v>8.06</v>
      </c>
      <c r="R10" s="6">
        <v>8504</v>
      </c>
      <c r="S10" s="44">
        <v>2.44</v>
      </c>
      <c r="T10" s="46">
        <v>39660</v>
      </c>
      <c r="U10" s="16">
        <v>20585</v>
      </c>
      <c r="V10" s="16">
        <v>19075</v>
      </c>
      <c r="W10" s="16">
        <v>563</v>
      </c>
      <c r="X10" s="16">
        <v>303</v>
      </c>
      <c r="Y10" s="16">
        <v>260</v>
      </c>
      <c r="Z10" s="16">
        <v>883</v>
      </c>
      <c r="AA10" s="16">
        <v>438</v>
      </c>
      <c r="AB10" s="16">
        <v>445</v>
      </c>
      <c r="AC10" s="16">
        <v>18</v>
      </c>
      <c r="AD10" s="16">
        <v>10</v>
      </c>
      <c r="AE10" s="47">
        <v>8</v>
      </c>
      <c r="AF10" s="45">
        <v>2248</v>
      </c>
      <c r="AG10" s="16">
        <v>1848</v>
      </c>
      <c r="AH10" s="16">
        <v>400</v>
      </c>
      <c r="AI10" s="16">
        <v>106</v>
      </c>
      <c r="AJ10" s="16">
        <v>57</v>
      </c>
      <c r="AK10" s="16">
        <v>49</v>
      </c>
      <c r="AL10" s="8"/>
      <c r="AM10" s="8"/>
      <c r="AN10" s="8"/>
      <c r="AO10" s="8"/>
      <c r="AP10" s="8"/>
    </row>
    <row r="11" spans="1:42" ht="12">
      <c r="A11" s="66" t="s">
        <v>119</v>
      </c>
      <c r="B11" s="6">
        <v>5951</v>
      </c>
      <c r="C11" s="7">
        <v>12.79</v>
      </c>
      <c r="D11" s="6">
        <v>3141</v>
      </c>
      <c r="E11" s="6">
        <v>2810</v>
      </c>
      <c r="F11" s="6">
        <v>3162</v>
      </c>
      <c r="G11" s="7">
        <v>6.8</v>
      </c>
      <c r="H11" s="6">
        <v>1954</v>
      </c>
      <c r="I11" s="6">
        <v>1208</v>
      </c>
      <c r="J11" s="6">
        <v>2789</v>
      </c>
      <c r="K11" s="7">
        <v>5.99</v>
      </c>
      <c r="L11" s="6">
        <v>-3412</v>
      </c>
      <c r="M11" s="7">
        <v>-7.33</v>
      </c>
      <c r="N11" s="6">
        <v>-623</v>
      </c>
      <c r="O11" s="7">
        <v>-1.34</v>
      </c>
      <c r="P11" s="6">
        <v>3526</v>
      </c>
      <c r="Q11" s="7">
        <v>7.58</v>
      </c>
      <c r="R11" s="6">
        <v>917</v>
      </c>
      <c r="S11" s="44">
        <v>1.97</v>
      </c>
      <c r="T11" s="46">
        <v>5758</v>
      </c>
      <c r="U11" s="16">
        <v>3040</v>
      </c>
      <c r="V11" s="16">
        <v>2718</v>
      </c>
      <c r="W11" s="16">
        <v>75</v>
      </c>
      <c r="X11" s="16">
        <v>37</v>
      </c>
      <c r="Y11" s="16">
        <v>38</v>
      </c>
      <c r="Z11" s="16">
        <v>115</v>
      </c>
      <c r="AA11" s="16">
        <v>64</v>
      </c>
      <c r="AB11" s="16">
        <v>51</v>
      </c>
      <c r="AC11" s="16">
        <v>3</v>
      </c>
      <c r="AD11" s="16">
        <v>0</v>
      </c>
      <c r="AE11" s="47">
        <v>3</v>
      </c>
      <c r="AF11" s="45">
        <v>271</v>
      </c>
      <c r="AG11" s="16">
        <v>251</v>
      </c>
      <c r="AH11" s="16">
        <v>20</v>
      </c>
      <c r="AI11" s="16">
        <v>12</v>
      </c>
      <c r="AJ11" s="16">
        <v>9</v>
      </c>
      <c r="AK11" s="16">
        <v>3</v>
      </c>
      <c r="AL11" s="8"/>
      <c r="AM11" s="8"/>
      <c r="AN11" s="8"/>
      <c r="AO11" s="8"/>
      <c r="AP11" s="8"/>
    </row>
    <row r="12" spans="1:42" ht="12">
      <c r="A12" s="66" t="s">
        <v>120</v>
      </c>
      <c r="B12" s="6">
        <v>24377</v>
      </c>
      <c r="C12" s="7">
        <v>14.59</v>
      </c>
      <c r="D12" s="6">
        <v>12645</v>
      </c>
      <c r="E12" s="6">
        <v>11732</v>
      </c>
      <c r="F12" s="6">
        <v>7805</v>
      </c>
      <c r="G12" s="7">
        <v>4.67</v>
      </c>
      <c r="H12" s="6">
        <v>5220</v>
      </c>
      <c r="I12" s="6">
        <v>2585</v>
      </c>
      <c r="J12" s="6">
        <v>16572</v>
      </c>
      <c r="K12" s="7">
        <v>9.92</v>
      </c>
      <c r="L12" s="6">
        <v>23736</v>
      </c>
      <c r="M12" s="7">
        <v>14.2</v>
      </c>
      <c r="N12" s="6">
        <v>40308</v>
      </c>
      <c r="O12" s="7">
        <v>24.12</v>
      </c>
      <c r="P12" s="6">
        <v>14427</v>
      </c>
      <c r="Q12" s="7">
        <v>8.63</v>
      </c>
      <c r="R12" s="6">
        <v>4285</v>
      </c>
      <c r="S12" s="44">
        <v>2.56</v>
      </c>
      <c r="T12" s="46">
        <v>23524</v>
      </c>
      <c r="U12" s="16">
        <v>12193</v>
      </c>
      <c r="V12" s="16">
        <v>11331</v>
      </c>
      <c r="W12" s="16">
        <v>263</v>
      </c>
      <c r="X12" s="16">
        <v>134</v>
      </c>
      <c r="Y12" s="16">
        <v>129</v>
      </c>
      <c r="Z12" s="16">
        <v>584</v>
      </c>
      <c r="AA12" s="16">
        <v>314</v>
      </c>
      <c r="AB12" s="16">
        <v>270</v>
      </c>
      <c r="AC12" s="16">
        <v>6</v>
      </c>
      <c r="AD12" s="16">
        <v>4</v>
      </c>
      <c r="AE12" s="47">
        <v>2</v>
      </c>
      <c r="AF12" s="45">
        <v>1305</v>
      </c>
      <c r="AG12" s="16">
        <v>1143</v>
      </c>
      <c r="AH12" s="16">
        <v>162</v>
      </c>
      <c r="AI12" s="16">
        <v>53</v>
      </c>
      <c r="AJ12" s="16">
        <v>40</v>
      </c>
      <c r="AK12" s="16">
        <v>13</v>
      </c>
      <c r="AL12" s="8"/>
      <c r="AM12" s="8"/>
      <c r="AN12" s="8"/>
      <c r="AO12" s="8"/>
      <c r="AP12" s="8"/>
    </row>
    <row r="13" spans="1:42" ht="12">
      <c r="A13" s="66" t="s">
        <v>121</v>
      </c>
      <c r="B13" s="6">
        <v>7136</v>
      </c>
      <c r="C13" s="7">
        <v>16.56</v>
      </c>
      <c r="D13" s="6">
        <v>3760</v>
      </c>
      <c r="E13" s="6">
        <v>3376</v>
      </c>
      <c r="F13" s="6">
        <v>2701</v>
      </c>
      <c r="G13" s="7">
        <v>6.27</v>
      </c>
      <c r="H13" s="6">
        <v>1681</v>
      </c>
      <c r="I13" s="6">
        <v>1020</v>
      </c>
      <c r="J13" s="6">
        <v>4435</v>
      </c>
      <c r="K13" s="7">
        <v>10.29</v>
      </c>
      <c r="L13" s="6">
        <v>1352</v>
      </c>
      <c r="M13" s="7">
        <v>3.14</v>
      </c>
      <c r="N13" s="6">
        <v>5787</v>
      </c>
      <c r="O13" s="7">
        <v>13.43</v>
      </c>
      <c r="P13" s="6">
        <v>3797</v>
      </c>
      <c r="Q13" s="7">
        <v>8.81</v>
      </c>
      <c r="R13" s="6">
        <v>920</v>
      </c>
      <c r="S13" s="44">
        <v>2.14</v>
      </c>
      <c r="T13" s="46">
        <v>6935</v>
      </c>
      <c r="U13" s="16">
        <v>3643</v>
      </c>
      <c r="V13" s="16">
        <v>3292</v>
      </c>
      <c r="W13" s="16">
        <v>64</v>
      </c>
      <c r="X13" s="16">
        <v>38</v>
      </c>
      <c r="Y13" s="16">
        <v>26</v>
      </c>
      <c r="Z13" s="16">
        <v>136</v>
      </c>
      <c r="AA13" s="16">
        <v>78</v>
      </c>
      <c r="AB13" s="16">
        <v>58</v>
      </c>
      <c r="AC13" s="16">
        <v>1</v>
      </c>
      <c r="AD13" s="16">
        <v>1</v>
      </c>
      <c r="AE13" s="47">
        <v>0</v>
      </c>
      <c r="AF13" s="45">
        <v>494</v>
      </c>
      <c r="AG13" s="16">
        <v>464</v>
      </c>
      <c r="AH13" s="16">
        <v>30</v>
      </c>
      <c r="AI13" s="16">
        <v>26</v>
      </c>
      <c r="AJ13" s="16">
        <v>25</v>
      </c>
      <c r="AK13" s="16">
        <v>1</v>
      </c>
      <c r="AL13" s="8"/>
      <c r="AM13" s="8"/>
      <c r="AN13" s="8"/>
      <c r="AO13" s="8"/>
      <c r="AP13" s="8"/>
    </row>
    <row r="14" spans="1:42" ht="12">
      <c r="A14" s="66" t="s">
        <v>122</v>
      </c>
      <c r="B14" s="6">
        <v>7683</v>
      </c>
      <c r="C14" s="7">
        <v>13.72</v>
      </c>
      <c r="D14" s="6">
        <v>4015</v>
      </c>
      <c r="E14" s="6">
        <v>3668</v>
      </c>
      <c r="F14" s="6">
        <v>3755</v>
      </c>
      <c r="G14" s="7">
        <v>6.71</v>
      </c>
      <c r="H14" s="6">
        <v>2243</v>
      </c>
      <c r="I14" s="6">
        <v>1512</v>
      </c>
      <c r="J14" s="6">
        <v>3928</v>
      </c>
      <c r="K14" s="7">
        <v>7.02</v>
      </c>
      <c r="L14" s="6">
        <v>-3982</v>
      </c>
      <c r="M14" s="7">
        <v>-7.11</v>
      </c>
      <c r="N14" s="6">
        <v>-54</v>
      </c>
      <c r="O14" s="7">
        <v>-0.1</v>
      </c>
      <c r="P14" s="6">
        <v>4464</v>
      </c>
      <c r="Q14" s="7">
        <v>7.97</v>
      </c>
      <c r="R14" s="6">
        <v>1042</v>
      </c>
      <c r="S14" s="44">
        <v>1.86</v>
      </c>
      <c r="T14" s="46">
        <v>7469</v>
      </c>
      <c r="U14" s="16">
        <v>3912</v>
      </c>
      <c r="V14" s="16">
        <v>3557</v>
      </c>
      <c r="W14" s="16">
        <v>80</v>
      </c>
      <c r="X14" s="16">
        <v>40</v>
      </c>
      <c r="Y14" s="16">
        <v>40</v>
      </c>
      <c r="Z14" s="16">
        <v>134</v>
      </c>
      <c r="AA14" s="16">
        <v>63</v>
      </c>
      <c r="AB14" s="16">
        <v>71</v>
      </c>
      <c r="AC14" s="16">
        <v>0</v>
      </c>
      <c r="AD14" s="16">
        <v>0</v>
      </c>
      <c r="AE14" s="47">
        <v>0</v>
      </c>
      <c r="AF14" s="45">
        <v>530</v>
      </c>
      <c r="AG14" s="16">
        <v>495</v>
      </c>
      <c r="AH14" s="16">
        <v>35</v>
      </c>
      <c r="AI14" s="16">
        <v>12</v>
      </c>
      <c r="AJ14" s="16">
        <v>12</v>
      </c>
      <c r="AK14" s="16">
        <v>0</v>
      </c>
      <c r="AL14" s="8"/>
      <c r="AM14" s="8"/>
      <c r="AN14" s="8"/>
      <c r="AO14" s="8"/>
      <c r="AP14" s="8"/>
    </row>
    <row r="15" spans="1:42" ht="12">
      <c r="A15" s="66" t="s">
        <v>123</v>
      </c>
      <c r="B15" s="6">
        <v>20660</v>
      </c>
      <c r="C15" s="7">
        <v>14.01</v>
      </c>
      <c r="D15" s="6">
        <v>10817</v>
      </c>
      <c r="E15" s="6">
        <v>9843</v>
      </c>
      <c r="F15" s="6">
        <v>8391</v>
      </c>
      <c r="G15" s="7">
        <v>5.69</v>
      </c>
      <c r="H15" s="6">
        <v>5042</v>
      </c>
      <c r="I15" s="6">
        <v>3349</v>
      </c>
      <c r="J15" s="6">
        <v>12269</v>
      </c>
      <c r="K15" s="7">
        <v>8.32</v>
      </c>
      <c r="L15" s="6">
        <v>1559</v>
      </c>
      <c r="M15" s="7">
        <v>1.06</v>
      </c>
      <c r="N15" s="6">
        <v>13828</v>
      </c>
      <c r="O15" s="7">
        <v>9.38</v>
      </c>
      <c r="P15" s="6">
        <v>11643</v>
      </c>
      <c r="Q15" s="7">
        <v>7.9</v>
      </c>
      <c r="R15" s="6">
        <v>2921</v>
      </c>
      <c r="S15" s="44">
        <v>1.98</v>
      </c>
      <c r="T15" s="46">
        <v>20104</v>
      </c>
      <c r="U15" s="16">
        <v>10532</v>
      </c>
      <c r="V15" s="16">
        <v>9572</v>
      </c>
      <c r="W15" s="16">
        <v>226</v>
      </c>
      <c r="X15" s="16">
        <v>122</v>
      </c>
      <c r="Y15" s="16">
        <v>104</v>
      </c>
      <c r="Z15" s="16">
        <v>322</v>
      </c>
      <c r="AA15" s="16">
        <v>161</v>
      </c>
      <c r="AB15" s="16">
        <v>161</v>
      </c>
      <c r="AC15" s="16">
        <v>8</v>
      </c>
      <c r="AD15" s="16">
        <v>2</v>
      </c>
      <c r="AE15" s="47">
        <v>6</v>
      </c>
      <c r="AF15" s="45">
        <v>1105</v>
      </c>
      <c r="AG15" s="16">
        <v>996</v>
      </c>
      <c r="AH15" s="16">
        <v>109</v>
      </c>
      <c r="AI15" s="16">
        <v>70</v>
      </c>
      <c r="AJ15" s="16">
        <v>57</v>
      </c>
      <c r="AK15" s="16">
        <v>13</v>
      </c>
      <c r="AL15" s="8"/>
      <c r="AM15" s="8"/>
      <c r="AN15" s="8"/>
      <c r="AO15" s="8"/>
      <c r="AP15" s="8"/>
    </row>
    <row r="16" spans="1:42" ht="12">
      <c r="A16" s="66" t="s">
        <v>124</v>
      </c>
      <c r="B16" s="6">
        <v>18324</v>
      </c>
      <c r="C16" s="7">
        <v>14.06</v>
      </c>
      <c r="D16" s="6">
        <v>9593</v>
      </c>
      <c r="E16" s="6">
        <v>8731</v>
      </c>
      <c r="F16" s="6">
        <v>8141</v>
      </c>
      <c r="G16" s="7">
        <v>6.25</v>
      </c>
      <c r="H16" s="6">
        <v>4932</v>
      </c>
      <c r="I16" s="6">
        <v>3209</v>
      </c>
      <c r="J16" s="6">
        <v>10183</v>
      </c>
      <c r="K16" s="7">
        <v>7.81</v>
      </c>
      <c r="L16" s="6">
        <v>-6010</v>
      </c>
      <c r="M16" s="7">
        <v>-4.61</v>
      </c>
      <c r="N16" s="6">
        <v>4173</v>
      </c>
      <c r="O16" s="7">
        <v>3.2</v>
      </c>
      <c r="P16" s="6">
        <v>10215</v>
      </c>
      <c r="Q16" s="7">
        <v>7.84</v>
      </c>
      <c r="R16" s="6">
        <v>1786</v>
      </c>
      <c r="S16" s="44">
        <v>1.37</v>
      </c>
      <c r="T16" s="46">
        <v>18015</v>
      </c>
      <c r="U16" s="16">
        <v>9434</v>
      </c>
      <c r="V16" s="16">
        <v>8581</v>
      </c>
      <c r="W16" s="16">
        <v>153</v>
      </c>
      <c r="X16" s="16">
        <v>84</v>
      </c>
      <c r="Y16" s="16">
        <v>69</v>
      </c>
      <c r="Z16" s="16">
        <v>155</v>
      </c>
      <c r="AA16" s="16">
        <v>74</v>
      </c>
      <c r="AB16" s="16">
        <v>81</v>
      </c>
      <c r="AC16" s="16">
        <v>1</v>
      </c>
      <c r="AD16" s="16">
        <v>1</v>
      </c>
      <c r="AE16" s="47">
        <v>0</v>
      </c>
      <c r="AF16" s="45">
        <v>968</v>
      </c>
      <c r="AG16" s="16">
        <v>919</v>
      </c>
      <c r="AH16" s="16">
        <v>49</v>
      </c>
      <c r="AI16" s="16">
        <v>52</v>
      </c>
      <c r="AJ16" s="16">
        <v>50</v>
      </c>
      <c r="AK16" s="16">
        <v>2</v>
      </c>
      <c r="AL16" s="8"/>
      <c r="AM16" s="8"/>
      <c r="AN16" s="8"/>
      <c r="AO16" s="8"/>
      <c r="AP16" s="8"/>
    </row>
    <row r="17" spans="1:42" ht="12">
      <c r="A17" s="66" t="s">
        <v>125</v>
      </c>
      <c r="B17" s="6">
        <v>7152</v>
      </c>
      <c r="C17" s="7">
        <v>13.12</v>
      </c>
      <c r="D17" s="6">
        <v>3746</v>
      </c>
      <c r="E17" s="6">
        <v>3406</v>
      </c>
      <c r="F17" s="6">
        <v>4728</v>
      </c>
      <c r="G17" s="7">
        <v>8.68</v>
      </c>
      <c r="H17" s="6">
        <v>2778</v>
      </c>
      <c r="I17" s="6">
        <v>1950</v>
      </c>
      <c r="J17" s="6">
        <v>2424</v>
      </c>
      <c r="K17" s="7">
        <v>4.45</v>
      </c>
      <c r="L17" s="6">
        <v>-4260</v>
      </c>
      <c r="M17" s="7">
        <v>-7.82</v>
      </c>
      <c r="N17" s="6">
        <v>-1836</v>
      </c>
      <c r="O17" s="7">
        <v>-3.37</v>
      </c>
      <c r="P17" s="6">
        <v>4100</v>
      </c>
      <c r="Q17" s="7">
        <v>7.52</v>
      </c>
      <c r="R17" s="6">
        <v>1005</v>
      </c>
      <c r="S17" s="44">
        <v>1.84</v>
      </c>
      <c r="T17" s="46">
        <v>6929</v>
      </c>
      <c r="U17" s="16">
        <v>3610</v>
      </c>
      <c r="V17" s="16">
        <v>3319</v>
      </c>
      <c r="W17" s="16">
        <v>72</v>
      </c>
      <c r="X17" s="16">
        <v>45</v>
      </c>
      <c r="Y17" s="16">
        <v>27</v>
      </c>
      <c r="Z17" s="16">
        <v>150</v>
      </c>
      <c r="AA17" s="16">
        <v>90</v>
      </c>
      <c r="AB17" s="16">
        <v>60</v>
      </c>
      <c r="AC17" s="16">
        <v>1</v>
      </c>
      <c r="AD17" s="16">
        <v>1</v>
      </c>
      <c r="AE17" s="47">
        <v>0</v>
      </c>
      <c r="AF17" s="45">
        <v>553</v>
      </c>
      <c r="AG17" s="16">
        <v>526</v>
      </c>
      <c r="AH17" s="16">
        <v>27</v>
      </c>
      <c r="AI17" s="16">
        <v>20</v>
      </c>
      <c r="AJ17" s="16">
        <v>20</v>
      </c>
      <c r="AK17" s="16">
        <v>0</v>
      </c>
      <c r="AL17" s="8"/>
      <c r="AM17" s="8"/>
      <c r="AN17" s="8"/>
      <c r="AO17" s="8"/>
      <c r="AP17" s="8"/>
    </row>
    <row r="18" spans="1:42" ht="12">
      <c r="A18" s="66" t="s">
        <v>126</v>
      </c>
      <c r="B18" s="6">
        <v>10745</v>
      </c>
      <c r="C18" s="7">
        <v>14.37</v>
      </c>
      <c r="D18" s="6">
        <v>5673</v>
      </c>
      <c r="E18" s="6">
        <v>5072</v>
      </c>
      <c r="F18" s="6">
        <v>6180</v>
      </c>
      <c r="G18" s="7">
        <v>8.27</v>
      </c>
      <c r="H18" s="6">
        <v>3683</v>
      </c>
      <c r="I18" s="6">
        <v>2497</v>
      </c>
      <c r="J18" s="6">
        <v>4565</v>
      </c>
      <c r="K18" s="7">
        <v>6.11</v>
      </c>
      <c r="L18" s="6">
        <v>-7319</v>
      </c>
      <c r="M18" s="7">
        <v>-9.79</v>
      </c>
      <c r="N18" s="6">
        <v>-2754</v>
      </c>
      <c r="O18" s="7">
        <v>-3.68</v>
      </c>
      <c r="P18" s="6">
        <v>6033</v>
      </c>
      <c r="Q18" s="7">
        <v>8.07</v>
      </c>
      <c r="R18" s="6">
        <v>1125</v>
      </c>
      <c r="S18" s="44">
        <v>1.5</v>
      </c>
      <c r="T18" s="46">
        <v>10525</v>
      </c>
      <c r="U18" s="16">
        <v>5551</v>
      </c>
      <c r="V18" s="16">
        <v>4974</v>
      </c>
      <c r="W18" s="16">
        <v>132</v>
      </c>
      <c r="X18" s="16">
        <v>75</v>
      </c>
      <c r="Y18" s="16">
        <v>57</v>
      </c>
      <c r="Z18" s="16">
        <v>87</v>
      </c>
      <c r="AA18" s="16">
        <v>46</v>
      </c>
      <c r="AB18" s="16">
        <v>41</v>
      </c>
      <c r="AC18" s="16">
        <v>1</v>
      </c>
      <c r="AD18" s="16">
        <v>1</v>
      </c>
      <c r="AE18" s="47">
        <v>0</v>
      </c>
      <c r="AF18" s="45">
        <v>672</v>
      </c>
      <c r="AG18" s="16">
        <v>641</v>
      </c>
      <c r="AH18" s="16">
        <v>31</v>
      </c>
      <c r="AI18" s="16">
        <v>53</v>
      </c>
      <c r="AJ18" s="16">
        <v>47</v>
      </c>
      <c r="AK18" s="16">
        <v>6</v>
      </c>
      <c r="AL18" s="8"/>
      <c r="AM18" s="8"/>
      <c r="AN18" s="8"/>
      <c r="AO18" s="8"/>
      <c r="AP18" s="8"/>
    </row>
    <row r="19" spans="1:42" ht="12">
      <c r="A19" s="66" t="s">
        <v>127</v>
      </c>
      <c r="B19" s="6">
        <v>7994</v>
      </c>
      <c r="C19" s="7">
        <v>14.17</v>
      </c>
      <c r="D19" s="6">
        <v>4123</v>
      </c>
      <c r="E19" s="6">
        <v>3871</v>
      </c>
      <c r="F19" s="6">
        <v>4323</v>
      </c>
      <c r="G19" s="7">
        <v>7.66</v>
      </c>
      <c r="H19" s="6">
        <v>2531</v>
      </c>
      <c r="I19" s="6">
        <v>1792</v>
      </c>
      <c r="J19" s="6">
        <v>3671</v>
      </c>
      <c r="K19" s="7">
        <v>6.51</v>
      </c>
      <c r="L19" s="6">
        <v>-6742</v>
      </c>
      <c r="M19" s="7">
        <v>-11.95</v>
      </c>
      <c r="N19" s="6">
        <v>-3071</v>
      </c>
      <c r="O19" s="7">
        <v>-5.44</v>
      </c>
      <c r="P19" s="6">
        <v>4679</v>
      </c>
      <c r="Q19" s="7">
        <v>8.29</v>
      </c>
      <c r="R19" s="6">
        <v>889</v>
      </c>
      <c r="S19" s="44">
        <v>1.58</v>
      </c>
      <c r="T19" s="46">
        <v>7821</v>
      </c>
      <c r="U19" s="16">
        <v>4031</v>
      </c>
      <c r="V19" s="16">
        <v>3790</v>
      </c>
      <c r="W19" s="16">
        <v>86</v>
      </c>
      <c r="X19" s="16">
        <v>44</v>
      </c>
      <c r="Y19" s="16">
        <v>42</v>
      </c>
      <c r="Z19" s="16">
        <v>87</v>
      </c>
      <c r="AA19" s="16">
        <v>48</v>
      </c>
      <c r="AB19" s="16">
        <v>39</v>
      </c>
      <c r="AC19" s="16">
        <v>0</v>
      </c>
      <c r="AD19" s="16">
        <v>0</v>
      </c>
      <c r="AE19" s="47">
        <v>0</v>
      </c>
      <c r="AF19" s="45">
        <v>558</v>
      </c>
      <c r="AG19" s="16">
        <v>534</v>
      </c>
      <c r="AH19" s="16">
        <v>24</v>
      </c>
      <c r="AI19" s="16">
        <v>16</v>
      </c>
      <c r="AJ19" s="16">
        <v>15</v>
      </c>
      <c r="AK19" s="16">
        <v>1</v>
      </c>
      <c r="AL19" s="8"/>
      <c r="AM19" s="8"/>
      <c r="AN19" s="8"/>
      <c r="AO19" s="8"/>
      <c r="AP19" s="8"/>
    </row>
    <row r="20" spans="1:42" ht="12">
      <c r="A20" s="66" t="s">
        <v>128</v>
      </c>
      <c r="B20" s="6">
        <v>13703</v>
      </c>
      <c r="C20" s="7">
        <v>12.43</v>
      </c>
      <c r="D20" s="6">
        <v>7177</v>
      </c>
      <c r="E20" s="6">
        <v>6526</v>
      </c>
      <c r="F20" s="6">
        <v>7599</v>
      </c>
      <c r="G20" s="7">
        <v>6.9</v>
      </c>
      <c r="H20" s="6">
        <v>4597</v>
      </c>
      <c r="I20" s="6">
        <v>3002</v>
      </c>
      <c r="J20" s="6">
        <v>6104</v>
      </c>
      <c r="K20" s="7">
        <v>5.54</v>
      </c>
      <c r="L20" s="6">
        <v>-2651</v>
      </c>
      <c r="M20" s="7">
        <v>-2.41</v>
      </c>
      <c r="N20" s="6">
        <v>3453</v>
      </c>
      <c r="O20" s="7">
        <v>3.13</v>
      </c>
      <c r="P20" s="6">
        <v>8233</v>
      </c>
      <c r="Q20" s="7">
        <v>7.47</v>
      </c>
      <c r="R20" s="6">
        <v>2074</v>
      </c>
      <c r="S20" s="44">
        <v>1.88</v>
      </c>
      <c r="T20" s="46">
        <v>13327</v>
      </c>
      <c r="U20" s="16">
        <v>6980</v>
      </c>
      <c r="V20" s="16">
        <v>6347</v>
      </c>
      <c r="W20" s="16">
        <v>200</v>
      </c>
      <c r="X20" s="16">
        <v>106</v>
      </c>
      <c r="Y20" s="16">
        <v>94</v>
      </c>
      <c r="Z20" s="16">
        <v>173</v>
      </c>
      <c r="AA20" s="16">
        <v>89</v>
      </c>
      <c r="AB20" s="16">
        <v>84</v>
      </c>
      <c r="AC20" s="16">
        <v>3</v>
      </c>
      <c r="AD20" s="16">
        <v>2</v>
      </c>
      <c r="AE20" s="47">
        <v>1</v>
      </c>
      <c r="AF20" s="45">
        <v>583</v>
      </c>
      <c r="AG20" s="16">
        <v>549</v>
      </c>
      <c r="AH20" s="16">
        <v>34</v>
      </c>
      <c r="AI20" s="16">
        <v>31</v>
      </c>
      <c r="AJ20" s="16">
        <v>26</v>
      </c>
      <c r="AK20" s="16">
        <v>5</v>
      </c>
      <c r="AL20" s="8"/>
      <c r="AM20" s="8"/>
      <c r="AN20" s="8"/>
      <c r="AO20" s="8"/>
      <c r="AP20" s="8"/>
    </row>
    <row r="21" spans="1:42" ht="12">
      <c r="A21" s="66" t="s">
        <v>129</v>
      </c>
      <c r="B21" s="6">
        <v>15916</v>
      </c>
      <c r="C21" s="7">
        <v>12.95</v>
      </c>
      <c r="D21" s="6">
        <v>8220</v>
      </c>
      <c r="E21" s="6">
        <v>7696</v>
      </c>
      <c r="F21" s="6">
        <v>7713</v>
      </c>
      <c r="G21" s="7">
        <v>6.28</v>
      </c>
      <c r="H21" s="6">
        <v>4954</v>
      </c>
      <c r="I21" s="6">
        <v>2759</v>
      </c>
      <c r="J21" s="6">
        <v>8203</v>
      </c>
      <c r="K21" s="7">
        <v>6.68</v>
      </c>
      <c r="L21" s="6">
        <v>-4923</v>
      </c>
      <c r="M21" s="7">
        <v>-4.01</v>
      </c>
      <c r="N21" s="6">
        <v>3280</v>
      </c>
      <c r="O21" s="7">
        <v>2.67</v>
      </c>
      <c r="P21" s="6">
        <v>9900</v>
      </c>
      <c r="Q21" s="7">
        <v>8.06</v>
      </c>
      <c r="R21" s="6">
        <v>2698</v>
      </c>
      <c r="S21" s="44">
        <v>2.2</v>
      </c>
      <c r="T21" s="46">
        <v>15462</v>
      </c>
      <c r="U21" s="16">
        <v>7978</v>
      </c>
      <c r="V21" s="16">
        <v>7484</v>
      </c>
      <c r="W21" s="16">
        <v>199</v>
      </c>
      <c r="X21" s="16">
        <v>103</v>
      </c>
      <c r="Y21" s="16">
        <v>96</v>
      </c>
      <c r="Z21" s="16">
        <v>252</v>
      </c>
      <c r="AA21" s="16">
        <v>138</v>
      </c>
      <c r="AB21" s="16">
        <v>114</v>
      </c>
      <c r="AC21" s="16">
        <v>3</v>
      </c>
      <c r="AD21" s="16">
        <v>1</v>
      </c>
      <c r="AE21" s="47">
        <v>2</v>
      </c>
      <c r="AF21" s="45">
        <v>781</v>
      </c>
      <c r="AG21" s="16">
        <v>715</v>
      </c>
      <c r="AH21" s="16">
        <v>66</v>
      </c>
      <c r="AI21" s="16">
        <v>53</v>
      </c>
      <c r="AJ21" s="16">
        <v>47</v>
      </c>
      <c r="AK21" s="16">
        <v>6</v>
      </c>
      <c r="AL21" s="8"/>
      <c r="AM21" s="8"/>
      <c r="AN21" s="8"/>
      <c r="AO21" s="8"/>
      <c r="AP21" s="8"/>
    </row>
    <row r="22" spans="1:42" ht="12">
      <c r="A22" s="66" t="s">
        <v>130</v>
      </c>
      <c r="B22" s="6">
        <v>11517</v>
      </c>
      <c r="C22" s="7">
        <v>12.66</v>
      </c>
      <c r="D22" s="6">
        <v>6047</v>
      </c>
      <c r="E22" s="6">
        <v>5470</v>
      </c>
      <c r="F22" s="6">
        <v>6949</v>
      </c>
      <c r="G22" s="7">
        <v>7.64</v>
      </c>
      <c r="H22" s="6">
        <v>4296</v>
      </c>
      <c r="I22" s="6">
        <v>2653</v>
      </c>
      <c r="J22" s="6">
        <v>4568</v>
      </c>
      <c r="K22" s="7">
        <v>5.02</v>
      </c>
      <c r="L22" s="6">
        <v>-6093</v>
      </c>
      <c r="M22" s="7">
        <v>-6.7</v>
      </c>
      <c r="N22" s="6">
        <v>-1525</v>
      </c>
      <c r="O22" s="7">
        <v>-1.68</v>
      </c>
      <c r="P22" s="6">
        <v>6740</v>
      </c>
      <c r="Q22" s="7">
        <v>7.41</v>
      </c>
      <c r="R22" s="6">
        <v>1996</v>
      </c>
      <c r="S22" s="44">
        <v>2.19</v>
      </c>
      <c r="T22" s="46">
        <v>11114</v>
      </c>
      <c r="U22" s="16">
        <v>5852</v>
      </c>
      <c r="V22" s="16">
        <v>5262</v>
      </c>
      <c r="W22" s="16">
        <v>168</v>
      </c>
      <c r="X22" s="16">
        <v>87</v>
      </c>
      <c r="Y22" s="16">
        <v>81</v>
      </c>
      <c r="Z22" s="16">
        <v>229</v>
      </c>
      <c r="AA22" s="16">
        <v>105</v>
      </c>
      <c r="AB22" s="16">
        <v>124</v>
      </c>
      <c r="AC22" s="16">
        <v>6</v>
      </c>
      <c r="AD22" s="16">
        <v>3</v>
      </c>
      <c r="AE22" s="47">
        <v>3</v>
      </c>
      <c r="AF22" s="45">
        <v>642</v>
      </c>
      <c r="AG22" s="16">
        <v>589</v>
      </c>
      <c r="AH22" s="16">
        <v>53</v>
      </c>
      <c r="AI22" s="16">
        <v>32</v>
      </c>
      <c r="AJ22" s="16">
        <v>24</v>
      </c>
      <c r="AK22" s="16">
        <v>8</v>
      </c>
      <c r="AL22" s="8"/>
      <c r="AM22" s="8"/>
      <c r="AN22" s="8"/>
      <c r="AO22" s="8"/>
      <c r="AP22" s="8"/>
    </row>
    <row r="23" spans="1:49" s="5" customFormat="1" ht="12">
      <c r="A23" s="66" t="s">
        <v>131</v>
      </c>
      <c r="B23" s="6">
        <v>3449</v>
      </c>
      <c r="C23" s="7">
        <v>13.86</v>
      </c>
      <c r="D23" s="6">
        <v>1806</v>
      </c>
      <c r="E23" s="6">
        <v>1643</v>
      </c>
      <c r="F23" s="6">
        <v>2323</v>
      </c>
      <c r="G23" s="7">
        <v>9.33</v>
      </c>
      <c r="H23" s="6">
        <v>1566</v>
      </c>
      <c r="I23" s="6">
        <v>757</v>
      </c>
      <c r="J23" s="6">
        <v>1126</v>
      </c>
      <c r="K23" s="7">
        <v>4.52</v>
      </c>
      <c r="L23" s="6">
        <v>-3262</v>
      </c>
      <c r="M23" s="7">
        <v>-13.11</v>
      </c>
      <c r="N23" s="6">
        <v>-2136</v>
      </c>
      <c r="O23" s="7">
        <v>-8.58</v>
      </c>
      <c r="P23" s="6">
        <v>1854</v>
      </c>
      <c r="Q23" s="7">
        <v>7.45</v>
      </c>
      <c r="R23" s="6">
        <v>621</v>
      </c>
      <c r="S23" s="44">
        <v>2.5</v>
      </c>
      <c r="T23" s="46">
        <v>3147</v>
      </c>
      <c r="U23" s="16">
        <v>1653</v>
      </c>
      <c r="V23" s="16">
        <v>1494</v>
      </c>
      <c r="W23" s="16">
        <v>59</v>
      </c>
      <c r="X23" s="16">
        <v>31</v>
      </c>
      <c r="Y23" s="16">
        <v>28</v>
      </c>
      <c r="Z23" s="16">
        <v>243</v>
      </c>
      <c r="AA23" s="16">
        <v>122</v>
      </c>
      <c r="AB23" s="16">
        <v>121</v>
      </c>
      <c r="AC23" s="16">
        <v>0</v>
      </c>
      <c r="AD23" s="16">
        <v>0</v>
      </c>
      <c r="AE23" s="47">
        <v>0</v>
      </c>
      <c r="AF23" s="45">
        <v>150</v>
      </c>
      <c r="AG23" s="16">
        <v>125</v>
      </c>
      <c r="AH23" s="16">
        <v>25</v>
      </c>
      <c r="AI23" s="16">
        <v>3</v>
      </c>
      <c r="AJ23" s="16">
        <v>2</v>
      </c>
      <c r="AK23" s="16">
        <v>1</v>
      </c>
      <c r="AL23" s="10"/>
      <c r="AM23" s="10"/>
      <c r="AN23" s="10"/>
      <c r="AO23" s="10"/>
      <c r="AP23" s="10"/>
      <c r="AQ23" s="11"/>
      <c r="AR23" s="11"/>
      <c r="AS23" s="11"/>
      <c r="AT23" s="11"/>
      <c r="AU23" s="11"/>
      <c r="AV23" s="11"/>
      <c r="AW23" s="11"/>
    </row>
    <row r="24" spans="1:49" ht="12">
      <c r="A24" s="66" t="s">
        <v>132</v>
      </c>
      <c r="B24" s="6">
        <v>4675</v>
      </c>
      <c r="C24" s="7">
        <v>13.13</v>
      </c>
      <c r="D24" s="6">
        <v>2438</v>
      </c>
      <c r="E24" s="6">
        <v>2237</v>
      </c>
      <c r="F24" s="6">
        <v>3104</v>
      </c>
      <c r="G24" s="7">
        <v>8.72</v>
      </c>
      <c r="H24" s="6">
        <v>2150</v>
      </c>
      <c r="I24" s="6">
        <v>954</v>
      </c>
      <c r="J24" s="6">
        <v>1571</v>
      </c>
      <c r="K24" s="7">
        <v>4.41</v>
      </c>
      <c r="L24" s="6">
        <v>-2486</v>
      </c>
      <c r="M24" s="7">
        <v>-6.98</v>
      </c>
      <c r="N24" s="6">
        <v>-915</v>
      </c>
      <c r="O24" s="7">
        <v>-2.57</v>
      </c>
      <c r="P24" s="6">
        <v>2663</v>
      </c>
      <c r="Q24" s="7">
        <v>7.48</v>
      </c>
      <c r="R24" s="6">
        <v>1121</v>
      </c>
      <c r="S24" s="44">
        <v>3.15</v>
      </c>
      <c r="T24" s="46">
        <v>4261</v>
      </c>
      <c r="U24" s="16">
        <v>2239</v>
      </c>
      <c r="V24" s="16">
        <v>2022</v>
      </c>
      <c r="W24" s="16">
        <v>116</v>
      </c>
      <c r="X24" s="16">
        <v>58</v>
      </c>
      <c r="Y24" s="16">
        <v>58</v>
      </c>
      <c r="Z24" s="16">
        <v>293</v>
      </c>
      <c r="AA24" s="16">
        <v>138</v>
      </c>
      <c r="AB24" s="16">
        <v>155</v>
      </c>
      <c r="AC24" s="16">
        <v>5</v>
      </c>
      <c r="AD24" s="16">
        <v>3</v>
      </c>
      <c r="AE24" s="47">
        <v>2</v>
      </c>
      <c r="AF24" s="45">
        <v>183</v>
      </c>
      <c r="AG24" s="16">
        <v>152</v>
      </c>
      <c r="AH24" s="16">
        <v>31</v>
      </c>
      <c r="AI24" s="16">
        <v>3</v>
      </c>
      <c r="AJ24" s="16">
        <v>1</v>
      </c>
      <c r="AK24" s="16">
        <v>2</v>
      </c>
      <c r="AL24" s="10"/>
      <c r="AM24" s="10"/>
      <c r="AN24" s="10"/>
      <c r="AO24" s="10"/>
      <c r="AP24" s="10"/>
      <c r="AQ24" s="11"/>
      <c r="AR24" s="11"/>
      <c r="AS24" s="11"/>
      <c r="AT24" s="11"/>
      <c r="AU24" s="11"/>
      <c r="AV24" s="11"/>
      <c r="AW24" s="11"/>
    </row>
    <row r="25" spans="1:49" ht="12">
      <c r="A25" s="66" t="s">
        <v>133</v>
      </c>
      <c r="B25" s="6">
        <v>1084</v>
      </c>
      <c r="C25" s="7">
        <v>12.15</v>
      </c>
      <c r="D25" s="6">
        <v>570</v>
      </c>
      <c r="E25" s="6">
        <v>514</v>
      </c>
      <c r="F25" s="6">
        <v>759</v>
      </c>
      <c r="G25" s="7">
        <v>8.51</v>
      </c>
      <c r="H25" s="6">
        <v>438</v>
      </c>
      <c r="I25" s="6">
        <v>321</v>
      </c>
      <c r="J25" s="6">
        <v>325</v>
      </c>
      <c r="K25" s="7">
        <v>3.64</v>
      </c>
      <c r="L25" s="6">
        <v>-775</v>
      </c>
      <c r="M25" s="7">
        <v>-8.68</v>
      </c>
      <c r="N25" s="6">
        <v>-450</v>
      </c>
      <c r="O25" s="7">
        <v>-5.04</v>
      </c>
      <c r="P25" s="6">
        <v>667</v>
      </c>
      <c r="Q25" s="7">
        <v>7.47</v>
      </c>
      <c r="R25" s="6">
        <v>147</v>
      </c>
      <c r="S25" s="44">
        <v>1.65</v>
      </c>
      <c r="T25" s="46">
        <v>1059</v>
      </c>
      <c r="U25" s="16">
        <v>552</v>
      </c>
      <c r="V25" s="16">
        <v>507</v>
      </c>
      <c r="W25" s="16">
        <v>4</v>
      </c>
      <c r="X25" s="16">
        <v>2</v>
      </c>
      <c r="Y25" s="16">
        <v>2</v>
      </c>
      <c r="Z25" s="16">
        <v>21</v>
      </c>
      <c r="AA25" s="16">
        <v>16</v>
      </c>
      <c r="AB25" s="16">
        <v>5</v>
      </c>
      <c r="AC25" s="16">
        <v>0</v>
      </c>
      <c r="AD25" s="16">
        <v>0</v>
      </c>
      <c r="AE25" s="47">
        <v>0</v>
      </c>
      <c r="AF25" s="45">
        <v>88</v>
      </c>
      <c r="AG25" s="16">
        <v>84</v>
      </c>
      <c r="AH25" s="16">
        <v>4</v>
      </c>
      <c r="AI25" s="16">
        <v>10</v>
      </c>
      <c r="AJ25" s="16">
        <v>9</v>
      </c>
      <c r="AK25" s="16">
        <v>1</v>
      </c>
      <c r="AL25" s="10"/>
      <c r="AM25" s="10"/>
      <c r="AN25" s="10"/>
      <c r="AO25" s="10"/>
      <c r="AP25" s="10"/>
      <c r="AQ25" s="11"/>
      <c r="AR25" s="11"/>
      <c r="AS25" s="11"/>
      <c r="AT25" s="11"/>
      <c r="AU25" s="11"/>
      <c r="AV25" s="11"/>
      <c r="AW25" s="11"/>
    </row>
    <row r="26" spans="1:49" ht="12">
      <c r="A26" s="66" t="s">
        <v>134</v>
      </c>
      <c r="B26" s="6">
        <v>4622</v>
      </c>
      <c r="C26" s="7">
        <v>12.05</v>
      </c>
      <c r="D26" s="6">
        <v>2429</v>
      </c>
      <c r="E26" s="6">
        <v>2193</v>
      </c>
      <c r="F26" s="6">
        <v>2328</v>
      </c>
      <c r="G26" s="7">
        <v>6.07</v>
      </c>
      <c r="H26" s="6">
        <v>1452</v>
      </c>
      <c r="I26" s="6">
        <v>876</v>
      </c>
      <c r="J26" s="6">
        <v>2294</v>
      </c>
      <c r="K26" s="7">
        <v>5.98</v>
      </c>
      <c r="L26" s="6">
        <v>789</v>
      </c>
      <c r="M26" s="7">
        <v>2.06</v>
      </c>
      <c r="N26" s="6">
        <v>3083</v>
      </c>
      <c r="O26" s="7">
        <v>8.04</v>
      </c>
      <c r="P26" s="6">
        <v>3201</v>
      </c>
      <c r="Q26" s="7">
        <v>8.34</v>
      </c>
      <c r="R26" s="6">
        <v>1197</v>
      </c>
      <c r="S26" s="44">
        <v>3.12</v>
      </c>
      <c r="T26" s="46">
        <v>4395</v>
      </c>
      <c r="U26" s="16">
        <v>2296</v>
      </c>
      <c r="V26" s="16">
        <v>2099</v>
      </c>
      <c r="W26" s="16">
        <v>76</v>
      </c>
      <c r="X26" s="16">
        <v>41</v>
      </c>
      <c r="Y26" s="16">
        <v>35</v>
      </c>
      <c r="Z26" s="16">
        <v>151</v>
      </c>
      <c r="AA26" s="16">
        <v>92</v>
      </c>
      <c r="AB26" s="16">
        <v>59</v>
      </c>
      <c r="AC26" s="16">
        <v>0</v>
      </c>
      <c r="AD26" s="16">
        <v>0</v>
      </c>
      <c r="AE26" s="47">
        <v>0</v>
      </c>
      <c r="AF26" s="45">
        <v>205</v>
      </c>
      <c r="AG26" s="16">
        <v>173</v>
      </c>
      <c r="AH26" s="16">
        <v>32</v>
      </c>
      <c r="AI26" s="16">
        <v>15</v>
      </c>
      <c r="AJ26" s="16">
        <v>8</v>
      </c>
      <c r="AK26" s="16">
        <v>7</v>
      </c>
      <c r="AL26" s="10"/>
      <c r="AM26" s="10"/>
      <c r="AN26" s="10"/>
      <c r="AO26" s="10"/>
      <c r="AP26" s="10"/>
      <c r="AQ26" s="11"/>
      <c r="AR26" s="11"/>
      <c r="AS26" s="11"/>
      <c r="AT26" s="11"/>
      <c r="AU26" s="11"/>
      <c r="AV26" s="11"/>
      <c r="AW26" s="11"/>
    </row>
    <row r="27" spans="1:49" ht="12">
      <c r="A27" s="66" t="s">
        <v>135</v>
      </c>
      <c r="B27" s="6">
        <v>4926</v>
      </c>
      <c r="C27" s="7">
        <v>13.72</v>
      </c>
      <c r="D27" s="6">
        <v>2620</v>
      </c>
      <c r="E27" s="6">
        <v>2306</v>
      </c>
      <c r="F27" s="6">
        <v>1968</v>
      </c>
      <c r="G27" s="7">
        <v>5.48</v>
      </c>
      <c r="H27" s="6">
        <v>1267</v>
      </c>
      <c r="I27" s="6">
        <v>701</v>
      </c>
      <c r="J27" s="6">
        <v>2958</v>
      </c>
      <c r="K27" s="7">
        <v>8.24</v>
      </c>
      <c r="L27" s="6">
        <v>2757</v>
      </c>
      <c r="M27" s="7">
        <v>7.68</v>
      </c>
      <c r="N27" s="6">
        <v>5715</v>
      </c>
      <c r="O27" s="7">
        <v>15.91</v>
      </c>
      <c r="P27" s="6">
        <v>3004</v>
      </c>
      <c r="Q27" s="7">
        <v>8.37</v>
      </c>
      <c r="R27" s="6">
        <v>835</v>
      </c>
      <c r="S27" s="44">
        <v>2.33</v>
      </c>
      <c r="T27" s="46">
        <v>4802</v>
      </c>
      <c r="U27" s="16">
        <v>2552</v>
      </c>
      <c r="V27" s="16">
        <v>2250</v>
      </c>
      <c r="W27" s="16">
        <v>55</v>
      </c>
      <c r="X27" s="16">
        <v>34</v>
      </c>
      <c r="Y27" s="16">
        <v>21</v>
      </c>
      <c r="Z27" s="16">
        <v>67</v>
      </c>
      <c r="AA27" s="16">
        <v>33</v>
      </c>
      <c r="AB27" s="16">
        <v>34</v>
      </c>
      <c r="AC27" s="16">
        <v>2</v>
      </c>
      <c r="AD27" s="16">
        <v>1</v>
      </c>
      <c r="AE27" s="47">
        <v>1</v>
      </c>
      <c r="AF27" s="45">
        <v>239</v>
      </c>
      <c r="AG27" s="16">
        <v>207</v>
      </c>
      <c r="AH27" s="16">
        <v>32</v>
      </c>
      <c r="AI27" s="16">
        <v>12</v>
      </c>
      <c r="AJ27" s="16">
        <v>8</v>
      </c>
      <c r="AK27" s="16">
        <v>4</v>
      </c>
      <c r="AL27" s="10"/>
      <c r="AM27" s="10"/>
      <c r="AN27" s="10"/>
      <c r="AO27" s="10"/>
      <c r="AP27" s="10"/>
      <c r="AQ27" s="11"/>
      <c r="AR27" s="11"/>
      <c r="AS27" s="11"/>
      <c r="AT27" s="11"/>
      <c r="AU27" s="11"/>
      <c r="AV27" s="11"/>
      <c r="AW27" s="11"/>
    </row>
    <row r="28" spans="1:49" ht="12">
      <c r="A28" s="66" t="s">
        <v>136</v>
      </c>
      <c r="B28" s="6">
        <v>12719</v>
      </c>
      <c r="C28" s="7">
        <v>13.69</v>
      </c>
      <c r="D28" s="6">
        <v>6600</v>
      </c>
      <c r="E28" s="6">
        <v>6119</v>
      </c>
      <c r="F28" s="6">
        <v>3911</v>
      </c>
      <c r="G28" s="7">
        <v>4.21</v>
      </c>
      <c r="H28" s="6">
        <v>2356</v>
      </c>
      <c r="I28" s="6">
        <v>1555</v>
      </c>
      <c r="J28" s="6">
        <v>8808</v>
      </c>
      <c r="K28" s="7">
        <v>9.48</v>
      </c>
      <c r="L28" s="6">
        <v>13993</v>
      </c>
      <c r="M28" s="7">
        <v>15.06</v>
      </c>
      <c r="N28" s="6">
        <v>22801</v>
      </c>
      <c r="O28" s="7">
        <v>24.54</v>
      </c>
      <c r="P28" s="6">
        <v>7251</v>
      </c>
      <c r="Q28" s="7">
        <v>7.8</v>
      </c>
      <c r="R28" s="6">
        <v>2502</v>
      </c>
      <c r="S28" s="44">
        <v>2.69</v>
      </c>
      <c r="T28" s="46">
        <v>12222</v>
      </c>
      <c r="U28" s="16">
        <v>6351</v>
      </c>
      <c r="V28" s="16">
        <v>5871</v>
      </c>
      <c r="W28" s="16">
        <v>262</v>
      </c>
      <c r="X28" s="16">
        <v>130</v>
      </c>
      <c r="Y28" s="16">
        <v>132</v>
      </c>
      <c r="Z28" s="16">
        <v>230</v>
      </c>
      <c r="AA28" s="16">
        <v>117</v>
      </c>
      <c r="AB28" s="16">
        <v>113</v>
      </c>
      <c r="AC28" s="16">
        <v>5</v>
      </c>
      <c r="AD28" s="16">
        <v>2</v>
      </c>
      <c r="AE28" s="47">
        <v>3</v>
      </c>
      <c r="AF28" s="45">
        <v>365</v>
      </c>
      <c r="AG28" s="16">
        <v>265</v>
      </c>
      <c r="AH28" s="16">
        <v>100</v>
      </c>
      <c r="AI28" s="16">
        <v>16</v>
      </c>
      <c r="AJ28" s="16">
        <v>5</v>
      </c>
      <c r="AK28" s="16">
        <v>11</v>
      </c>
      <c r="AL28" s="10"/>
      <c r="AM28" s="10"/>
      <c r="AN28" s="10"/>
      <c r="AO28" s="10"/>
      <c r="AP28" s="10"/>
      <c r="AQ28" s="11"/>
      <c r="AR28" s="11"/>
      <c r="AS28" s="11"/>
      <c r="AT28" s="11"/>
      <c r="AU28" s="11"/>
      <c r="AV28" s="11"/>
      <c r="AW28" s="11"/>
    </row>
    <row r="29" spans="1:49" ht="12">
      <c r="A29" s="66" t="s">
        <v>137</v>
      </c>
      <c r="B29" s="6">
        <v>3089</v>
      </c>
      <c r="C29" s="7">
        <v>11.7</v>
      </c>
      <c r="D29" s="6">
        <v>1665</v>
      </c>
      <c r="E29" s="6">
        <v>1424</v>
      </c>
      <c r="F29" s="6">
        <v>1518</v>
      </c>
      <c r="G29" s="7">
        <v>5.75</v>
      </c>
      <c r="H29" s="6">
        <v>893</v>
      </c>
      <c r="I29" s="6">
        <v>625</v>
      </c>
      <c r="J29" s="6">
        <v>1571</v>
      </c>
      <c r="K29" s="7">
        <v>5.95</v>
      </c>
      <c r="L29" s="6">
        <v>488</v>
      </c>
      <c r="M29" s="7">
        <v>1.85</v>
      </c>
      <c r="N29" s="6">
        <v>2059</v>
      </c>
      <c r="O29" s="7">
        <v>7.8</v>
      </c>
      <c r="P29" s="6">
        <v>1802</v>
      </c>
      <c r="Q29" s="7">
        <v>6.82</v>
      </c>
      <c r="R29" s="6">
        <v>517</v>
      </c>
      <c r="S29" s="44">
        <v>1.96</v>
      </c>
      <c r="T29" s="46">
        <v>2994</v>
      </c>
      <c r="U29" s="16">
        <v>1619</v>
      </c>
      <c r="V29" s="16">
        <v>1375</v>
      </c>
      <c r="W29" s="16">
        <v>45</v>
      </c>
      <c r="X29" s="16">
        <v>22</v>
      </c>
      <c r="Y29" s="16">
        <v>23</v>
      </c>
      <c r="Z29" s="16">
        <v>48</v>
      </c>
      <c r="AA29" s="16">
        <v>23</v>
      </c>
      <c r="AB29" s="16">
        <v>25</v>
      </c>
      <c r="AC29" s="16">
        <v>2</v>
      </c>
      <c r="AD29" s="16">
        <v>1</v>
      </c>
      <c r="AE29" s="47">
        <v>1</v>
      </c>
      <c r="AF29" s="45">
        <v>156</v>
      </c>
      <c r="AG29" s="16">
        <v>136</v>
      </c>
      <c r="AH29" s="16">
        <v>20</v>
      </c>
      <c r="AI29" s="16">
        <v>3</v>
      </c>
      <c r="AJ29" s="16">
        <v>3</v>
      </c>
      <c r="AK29" s="16">
        <v>0</v>
      </c>
      <c r="AL29" s="10"/>
      <c r="AM29" s="10"/>
      <c r="AN29" s="10"/>
      <c r="AO29" s="10"/>
      <c r="AP29" s="10"/>
      <c r="AQ29" s="11"/>
      <c r="AR29" s="11"/>
      <c r="AS29" s="11"/>
      <c r="AT29" s="11"/>
      <c r="AU29" s="11"/>
      <c r="AV29" s="11"/>
      <c r="AW29" s="11"/>
    </row>
    <row r="30" spans="1:49" ht="12">
      <c r="A30" s="66" t="s">
        <v>138</v>
      </c>
      <c r="B30" s="6">
        <v>7966</v>
      </c>
      <c r="C30" s="7">
        <v>10.99</v>
      </c>
      <c r="D30" s="6">
        <v>4103</v>
      </c>
      <c r="E30" s="6">
        <v>3863</v>
      </c>
      <c r="F30" s="6">
        <v>3891</v>
      </c>
      <c r="G30" s="7">
        <v>5.37</v>
      </c>
      <c r="H30" s="6">
        <v>2337</v>
      </c>
      <c r="I30" s="6">
        <v>1554</v>
      </c>
      <c r="J30" s="6">
        <v>4075</v>
      </c>
      <c r="K30" s="7">
        <v>5.62</v>
      </c>
      <c r="L30" s="6">
        <v>2153</v>
      </c>
      <c r="M30" s="7">
        <v>2.97</v>
      </c>
      <c r="N30" s="6">
        <v>6228</v>
      </c>
      <c r="O30" s="7">
        <v>8.59</v>
      </c>
      <c r="P30" s="6">
        <v>5047</v>
      </c>
      <c r="Q30" s="7">
        <v>6.96</v>
      </c>
      <c r="R30" s="6">
        <v>1694</v>
      </c>
      <c r="S30" s="44">
        <v>2.34</v>
      </c>
      <c r="T30" s="46">
        <v>7617</v>
      </c>
      <c r="U30" s="16">
        <v>3930</v>
      </c>
      <c r="V30" s="16">
        <v>3687</v>
      </c>
      <c r="W30" s="16">
        <v>151</v>
      </c>
      <c r="X30" s="16">
        <v>81</v>
      </c>
      <c r="Y30" s="16">
        <v>70</v>
      </c>
      <c r="Z30" s="16">
        <v>196</v>
      </c>
      <c r="AA30" s="16">
        <v>91</v>
      </c>
      <c r="AB30" s="16">
        <v>105</v>
      </c>
      <c r="AC30" s="16">
        <v>2</v>
      </c>
      <c r="AD30" s="16">
        <v>1</v>
      </c>
      <c r="AE30" s="47">
        <v>1</v>
      </c>
      <c r="AF30" s="45">
        <v>275</v>
      </c>
      <c r="AG30" s="16">
        <v>222</v>
      </c>
      <c r="AH30" s="16">
        <v>53</v>
      </c>
      <c r="AI30" s="16">
        <v>20</v>
      </c>
      <c r="AJ30" s="16">
        <v>13</v>
      </c>
      <c r="AK30" s="16">
        <v>7</v>
      </c>
      <c r="AL30" s="10"/>
      <c r="AM30" s="10"/>
      <c r="AN30" s="10"/>
      <c r="AO30" s="10"/>
      <c r="AP30" s="10"/>
      <c r="AQ30" s="11"/>
      <c r="AR30" s="11"/>
      <c r="AS30" s="11"/>
      <c r="AT30" s="11"/>
      <c r="AU30" s="11"/>
      <c r="AV30" s="11"/>
      <c r="AW30" s="11"/>
    </row>
    <row r="31" spans="1:42" s="15" customFormat="1" ht="12">
      <c r="A31" s="89" t="s">
        <v>99</v>
      </c>
      <c r="B31" s="12">
        <v>31812</v>
      </c>
      <c r="C31" s="13">
        <v>12.05</v>
      </c>
      <c r="D31" s="12">
        <v>16670</v>
      </c>
      <c r="E31" s="12">
        <v>15142</v>
      </c>
      <c r="F31" s="12">
        <v>12669</v>
      </c>
      <c r="G31" s="13">
        <v>4.8</v>
      </c>
      <c r="H31" s="12">
        <v>7794</v>
      </c>
      <c r="I31" s="12">
        <v>4875</v>
      </c>
      <c r="J31" s="12">
        <v>19143</v>
      </c>
      <c r="K31" s="13">
        <v>7.25</v>
      </c>
      <c r="L31" s="12">
        <v>-17770</v>
      </c>
      <c r="M31" s="13">
        <v>-6.73</v>
      </c>
      <c r="N31" s="12">
        <v>1373</v>
      </c>
      <c r="O31" s="13">
        <v>0.52</v>
      </c>
      <c r="P31" s="12">
        <v>20065</v>
      </c>
      <c r="Q31" s="13">
        <v>7.6</v>
      </c>
      <c r="R31" s="12">
        <v>6327</v>
      </c>
      <c r="S31" s="43">
        <v>2.4</v>
      </c>
      <c r="T31" s="50">
        <v>30913</v>
      </c>
      <c r="U31" s="49">
        <v>16204</v>
      </c>
      <c r="V31" s="49">
        <v>14709</v>
      </c>
      <c r="W31" s="49">
        <v>116</v>
      </c>
      <c r="X31" s="49">
        <v>58</v>
      </c>
      <c r="Y31" s="49">
        <v>58</v>
      </c>
      <c r="Z31" s="49">
        <v>771</v>
      </c>
      <c r="AA31" s="49">
        <v>403</v>
      </c>
      <c r="AB31" s="49">
        <v>368</v>
      </c>
      <c r="AC31" s="49">
        <v>12</v>
      </c>
      <c r="AD31" s="49">
        <v>5</v>
      </c>
      <c r="AE31" s="52">
        <v>7</v>
      </c>
      <c r="AF31" s="51">
        <v>1397</v>
      </c>
      <c r="AG31" s="49">
        <v>946</v>
      </c>
      <c r="AH31" s="49">
        <v>451</v>
      </c>
      <c r="AI31" s="49">
        <v>164</v>
      </c>
      <c r="AJ31" s="49">
        <v>76</v>
      </c>
      <c r="AK31" s="49">
        <v>88</v>
      </c>
      <c r="AL31" s="14"/>
      <c r="AM31" s="14"/>
      <c r="AN31" s="14"/>
      <c r="AO31" s="14"/>
      <c r="AP31" s="14"/>
    </row>
    <row r="32" spans="1:42" s="15" customFormat="1" ht="12">
      <c r="A32" s="89" t="s">
        <v>100</v>
      </c>
      <c r="B32" s="12">
        <v>16312</v>
      </c>
      <c r="C32" s="13">
        <v>11.1</v>
      </c>
      <c r="D32" s="12">
        <v>8466</v>
      </c>
      <c r="E32" s="12">
        <v>7846</v>
      </c>
      <c r="F32" s="12">
        <v>7177</v>
      </c>
      <c r="G32" s="13">
        <v>4.89</v>
      </c>
      <c r="H32" s="12">
        <v>4436</v>
      </c>
      <c r="I32" s="12">
        <v>2741</v>
      </c>
      <c r="J32" s="12">
        <v>9135</v>
      </c>
      <c r="K32" s="13">
        <v>6.22</v>
      </c>
      <c r="L32" s="12">
        <v>4068</v>
      </c>
      <c r="M32" s="13">
        <v>2.77</v>
      </c>
      <c r="N32" s="12">
        <v>13203</v>
      </c>
      <c r="O32" s="13">
        <v>8.99</v>
      </c>
      <c r="P32" s="12">
        <v>11376</v>
      </c>
      <c r="Q32" s="13">
        <v>7.74</v>
      </c>
      <c r="R32" s="12">
        <v>3852</v>
      </c>
      <c r="S32" s="43">
        <v>2.62</v>
      </c>
      <c r="T32" s="50">
        <v>15727</v>
      </c>
      <c r="U32" s="49">
        <v>8168</v>
      </c>
      <c r="V32" s="49">
        <v>7559</v>
      </c>
      <c r="W32" s="49">
        <v>260</v>
      </c>
      <c r="X32" s="49">
        <v>143</v>
      </c>
      <c r="Y32" s="49">
        <v>117</v>
      </c>
      <c r="Z32" s="49">
        <v>321</v>
      </c>
      <c r="AA32" s="49">
        <v>153</v>
      </c>
      <c r="AB32" s="49">
        <v>168</v>
      </c>
      <c r="AC32" s="49">
        <v>4</v>
      </c>
      <c r="AD32" s="49">
        <v>2</v>
      </c>
      <c r="AE32" s="52">
        <v>2</v>
      </c>
      <c r="AF32" s="51">
        <v>852</v>
      </c>
      <c r="AG32" s="49">
        <v>687</v>
      </c>
      <c r="AH32" s="49">
        <v>165</v>
      </c>
      <c r="AI32" s="49">
        <v>66</v>
      </c>
      <c r="AJ32" s="49">
        <v>49</v>
      </c>
      <c r="AK32" s="49">
        <v>17</v>
      </c>
      <c r="AL32" s="14"/>
      <c r="AM32" s="14"/>
      <c r="AN32" s="14"/>
      <c r="AO32" s="14"/>
      <c r="AP32" s="14"/>
    </row>
    <row r="33" spans="1:42" s="15" customFormat="1" ht="12">
      <c r="A33" s="89" t="s">
        <v>117</v>
      </c>
      <c r="B33" s="12">
        <v>725</v>
      </c>
      <c r="C33" s="13">
        <v>12.5</v>
      </c>
      <c r="D33" s="12">
        <v>382</v>
      </c>
      <c r="E33" s="12">
        <v>343</v>
      </c>
      <c r="F33" s="12">
        <v>409</v>
      </c>
      <c r="G33" s="13">
        <v>7.05</v>
      </c>
      <c r="H33" s="12">
        <v>224</v>
      </c>
      <c r="I33" s="12">
        <v>185</v>
      </c>
      <c r="J33" s="12">
        <v>316</v>
      </c>
      <c r="K33" s="13">
        <v>5.45</v>
      </c>
      <c r="L33" s="12">
        <v>260</v>
      </c>
      <c r="M33" s="13">
        <v>4.48</v>
      </c>
      <c r="N33" s="12">
        <v>576</v>
      </c>
      <c r="O33" s="13">
        <v>9.93</v>
      </c>
      <c r="P33" s="12">
        <v>423</v>
      </c>
      <c r="Q33" s="13">
        <v>7.29</v>
      </c>
      <c r="R33" s="12">
        <v>28</v>
      </c>
      <c r="S33" s="43">
        <v>0.48</v>
      </c>
      <c r="T33" s="50">
        <v>715</v>
      </c>
      <c r="U33" s="49">
        <v>376</v>
      </c>
      <c r="V33" s="49">
        <v>339</v>
      </c>
      <c r="W33" s="49">
        <v>5</v>
      </c>
      <c r="X33" s="49">
        <v>4</v>
      </c>
      <c r="Y33" s="49">
        <v>1</v>
      </c>
      <c r="Z33" s="49">
        <v>5</v>
      </c>
      <c r="AA33" s="49">
        <v>2</v>
      </c>
      <c r="AB33" s="49">
        <v>3</v>
      </c>
      <c r="AC33" s="49">
        <v>0</v>
      </c>
      <c r="AD33" s="49">
        <v>0</v>
      </c>
      <c r="AE33" s="52">
        <v>0</v>
      </c>
      <c r="AF33" s="51">
        <v>54</v>
      </c>
      <c r="AG33" s="49">
        <v>54</v>
      </c>
      <c r="AH33" s="49">
        <v>0</v>
      </c>
      <c r="AI33" s="49">
        <v>1</v>
      </c>
      <c r="AJ33" s="49">
        <v>1</v>
      </c>
      <c r="AK33" s="49">
        <v>0</v>
      </c>
      <c r="AL33" s="14"/>
      <c r="AM33" s="14"/>
      <c r="AN33" s="14"/>
      <c r="AO33" s="14"/>
      <c r="AP33" s="14"/>
    </row>
    <row r="34" spans="1:42" ht="12">
      <c r="A34" s="66" t="s">
        <v>139</v>
      </c>
      <c r="B34" s="6">
        <v>639</v>
      </c>
      <c r="C34" s="7">
        <v>12.43</v>
      </c>
      <c r="D34" s="6">
        <v>336</v>
      </c>
      <c r="E34" s="6">
        <v>303</v>
      </c>
      <c r="F34" s="6">
        <v>365</v>
      </c>
      <c r="G34" s="7">
        <v>7.1</v>
      </c>
      <c r="H34" s="6">
        <v>196</v>
      </c>
      <c r="I34" s="6">
        <v>169</v>
      </c>
      <c r="J34" s="6">
        <v>274</v>
      </c>
      <c r="K34" s="7">
        <v>5.33</v>
      </c>
      <c r="L34" s="6">
        <v>397</v>
      </c>
      <c r="M34" s="7">
        <v>7.72</v>
      </c>
      <c r="N34" s="6">
        <v>671</v>
      </c>
      <c r="O34" s="7">
        <v>13.06</v>
      </c>
      <c r="P34" s="6">
        <v>370</v>
      </c>
      <c r="Q34" s="7">
        <v>7.2</v>
      </c>
      <c r="R34" s="6">
        <v>22</v>
      </c>
      <c r="S34" s="44">
        <v>0.43</v>
      </c>
      <c r="T34" s="46">
        <v>630</v>
      </c>
      <c r="U34" s="16">
        <v>331</v>
      </c>
      <c r="V34" s="16">
        <v>299</v>
      </c>
      <c r="W34" s="16">
        <v>4</v>
      </c>
      <c r="X34" s="16">
        <v>3</v>
      </c>
      <c r="Y34" s="16">
        <v>1</v>
      </c>
      <c r="Z34" s="16">
        <v>5</v>
      </c>
      <c r="AA34" s="16">
        <v>2</v>
      </c>
      <c r="AB34" s="16">
        <v>3</v>
      </c>
      <c r="AC34" s="16">
        <v>0</v>
      </c>
      <c r="AD34" s="16">
        <v>0</v>
      </c>
      <c r="AE34" s="47">
        <v>0</v>
      </c>
      <c r="AF34" s="45">
        <v>51</v>
      </c>
      <c r="AG34" s="16">
        <v>51</v>
      </c>
      <c r="AH34" s="16">
        <v>0</v>
      </c>
      <c r="AI34" s="16">
        <v>1</v>
      </c>
      <c r="AJ34" s="16">
        <v>1</v>
      </c>
      <c r="AK34" s="16">
        <v>0</v>
      </c>
      <c r="AL34" s="8"/>
      <c r="AM34" s="8"/>
      <c r="AN34" s="8"/>
      <c r="AO34" s="8"/>
      <c r="AP34" s="8"/>
    </row>
    <row r="35" spans="1:42" ht="12">
      <c r="A35" s="66" t="s">
        <v>140</v>
      </c>
      <c r="B35" s="6">
        <v>86</v>
      </c>
      <c r="C35" s="7">
        <v>13.02</v>
      </c>
      <c r="D35" s="6">
        <v>46</v>
      </c>
      <c r="E35" s="6">
        <v>40</v>
      </c>
      <c r="F35" s="6">
        <v>44</v>
      </c>
      <c r="G35" s="7">
        <v>6.66</v>
      </c>
      <c r="H35" s="6">
        <v>28</v>
      </c>
      <c r="I35" s="6">
        <v>16</v>
      </c>
      <c r="J35" s="6">
        <v>42</v>
      </c>
      <c r="K35" s="7">
        <v>6.36</v>
      </c>
      <c r="L35" s="6">
        <v>-137</v>
      </c>
      <c r="M35" s="7">
        <v>-20.73</v>
      </c>
      <c r="N35" s="6">
        <v>-95</v>
      </c>
      <c r="O35" s="7">
        <v>-14.38</v>
      </c>
      <c r="P35" s="6">
        <v>53</v>
      </c>
      <c r="Q35" s="7">
        <v>8.02</v>
      </c>
      <c r="R35" s="6">
        <v>6</v>
      </c>
      <c r="S35" s="44">
        <v>0.91</v>
      </c>
      <c r="T35" s="46">
        <v>85</v>
      </c>
      <c r="U35" s="16">
        <v>45</v>
      </c>
      <c r="V35" s="16">
        <v>40</v>
      </c>
      <c r="W35" s="16">
        <v>1</v>
      </c>
      <c r="X35" s="16">
        <v>1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3</v>
      </c>
      <c r="AG35" s="16">
        <v>3</v>
      </c>
      <c r="AH35" s="16">
        <v>0</v>
      </c>
      <c r="AI35" s="16">
        <v>0</v>
      </c>
      <c r="AJ35" s="16">
        <v>0</v>
      </c>
      <c r="AK35" s="16">
        <v>0</v>
      </c>
      <c r="AL35" s="8"/>
      <c r="AM35" s="8"/>
      <c r="AN35" s="8"/>
      <c r="AO35" s="8"/>
      <c r="AP35" s="8"/>
    </row>
    <row r="36" spans="1:19" ht="12">
      <c r="A36" s="90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</sheetData>
  <mergeCells count="17"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3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33203125" defaultRowHeight="12"/>
  <cols>
    <col min="1" max="1" width="25.1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7.66015625" style="0" customWidth="1"/>
    <col min="23" max="37" width="6.66015625" style="0" customWidth="1"/>
  </cols>
  <sheetData>
    <row r="1" spans="1:19" s="91" customFormat="1" ht="16.5" customHeight="1">
      <c r="A1" s="180" t="s">
        <v>115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2.75" customHeight="1">
      <c r="A2" s="190" t="s">
        <v>141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37" s="11" customFormat="1" ht="12" customHeight="1">
      <c r="A3" s="156" t="s">
        <v>94</v>
      </c>
      <c r="B3" s="158" t="s">
        <v>86</v>
      </c>
      <c r="C3" s="159"/>
      <c r="D3" s="159"/>
      <c r="E3" s="160"/>
      <c r="F3" s="158" t="s">
        <v>87</v>
      </c>
      <c r="G3" s="159"/>
      <c r="H3" s="159"/>
      <c r="I3" s="160"/>
      <c r="J3" s="158" t="s">
        <v>88</v>
      </c>
      <c r="K3" s="160"/>
      <c r="L3" s="158" t="s">
        <v>89</v>
      </c>
      <c r="M3" s="160"/>
      <c r="N3" s="158" t="s">
        <v>90</v>
      </c>
      <c r="O3" s="160"/>
      <c r="P3" s="158" t="s">
        <v>91</v>
      </c>
      <c r="Q3" s="160"/>
      <c r="R3" s="158" t="s">
        <v>92</v>
      </c>
      <c r="S3" s="164"/>
      <c r="T3" s="172" t="s">
        <v>93</v>
      </c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4"/>
      <c r="AF3" s="175" t="s">
        <v>6</v>
      </c>
      <c r="AG3" s="159"/>
      <c r="AH3" s="159"/>
      <c r="AI3" s="176" t="s">
        <v>7</v>
      </c>
      <c r="AJ3" s="177"/>
      <c r="AK3" s="177"/>
    </row>
    <row r="4" spans="1:37" s="11" customFormat="1" ht="21.75" customHeight="1">
      <c r="A4" s="157"/>
      <c r="B4" s="161"/>
      <c r="C4" s="162"/>
      <c r="D4" s="162"/>
      <c r="E4" s="163"/>
      <c r="F4" s="161"/>
      <c r="G4" s="162"/>
      <c r="H4" s="162"/>
      <c r="I4" s="163"/>
      <c r="J4" s="161"/>
      <c r="K4" s="163"/>
      <c r="L4" s="161"/>
      <c r="M4" s="163"/>
      <c r="N4" s="161"/>
      <c r="O4" s="163"/>
      <c r="P4" s="161"/>
      <c r="Q4" s="163"/>
      <c r="R4" s="161"/>
      <c r="S4" s="165"/>
      <c r="T4" s="172" t="s">
        <v>109</v>
      </c>
      <c r="U4" s="173"/>
      <c r="V4" s="178"/>
      <c r="W4" s="179" t="s">
        <v>107</v>
      </c>
      <c r="X4" s="173"/>
      <c r="Y4" s="178"/>
      <c r="Z4" s="179" t="s">
        <v>106</v>
      </c>
      <c r="AA4" s="173"/>
      <c r="AB4" s="178"/>
      <c r="AC4" s="179" t="s">
        <v>108</v>
      </c>
      <c r="AD4" s="173"/>
      <c r="AE4" s="174"/>
      <c r="AF4" s="162"/>
      <c r="AG4" s="162"/>
      <c r="AH4" s="162"/>
      <c r="AI4" s="177"/>
      <c r="AJ4" s="177"/>
      <c r="AK4" s="177"/>
    </row>
    <row r="5" spans="1:37" s="11" customFormat="1" ht="43.5" customHeight="1">
      <c r="A5" s="157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</row>
    <row r="6" spans="1:37" s="86" customFormat="1" ht="21" customHeight="1">
      <c r="A6" s="83" t="s">
        <v>95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</row>
    <row r="7" spans="1:42" s="5" customFormat="1" ht="12">
      <c r="A7" s="2" t="s">
        <v>96</v>
      </c>
      <c r="B7" s="3">
        <v>271450</v>
      </c>
      <c r="C7" s="4">
        <v>12.43</v>
      </c>
      <c r="D7" s="3">
        <v>141462</v>
      </c>
      <c r="E7" s="3">
        <v>129988</v>
      </c>
      <c r="F7" s="3">
        <v>123180</v>
      </c>
      <c r="G7" s="4">
        <v>5.64</v>
      </c>
      <c r="H7" s="3">
        <v>76600</v>
      </c>
      <c r="I7" s="3">
        <v>46580</v>
      </c>
      <c r="J7" s="3">
        <v>148270</v>
      </c>
      <c r="K7" s="4">
        <v>6.79</v>
      </c>
      <c r="L7" s="3">
        <v>37506</v>
      </c>
      <c r="M7" s="4">
        <v>1.72</v>
      </c>
      <c r="N7" s="3">
        <v>185776</v>
      </c>
      <c r="O7" s="4">
        <v>8.51</v>
      </c>
      <c r="P7" s="3">
        <v>145976</v>
      </c>
      <c r="Q7" s="4">
        <v>6.69</v>
      </c>
      <c r="R7" s="3">
        <v>43603</v>
      </c>
      <c r="S7" s="42">
        <v>2</v>
      </c>
      <c r="T7" s="50">
        <v>262081</v>
      </c>
      <c r="U7" s="49">
        <v>136648</v>
      </c>
      <c r="V7" s="49">
        <v>125433</v>
      </c>
      <c r="W7" s="49">
        <v>3186</v>
      </c>
      <c r="X7" s="49">
        <v>1659</v>
      </c>
      <c r="Y7" s="49">
        <v>1527</v>
      </c>
      <c r="Z7" s="49">
        <v>6108</v>
      </c>
      <c r="AA7" s="49">
        <v>3114</v>
      </c>
      <c r="AB7" s="49">
        <v>2994</v>
      </c>
      <c r="AC7" s="49">
        <v>75</v>
      </c>
      <c r="AD7" s="49">
        <v>41</v>
      </c>
      <c r="AE7" s="52">
        <v>34</v>
      </c>
      <c r="AF7" s="51">
        <v>10454</v>
      </c>
      <c r="AG7" s="49">
        <v>8656</v>
      </c>
      <c r="AH7" s="49">
        <v>1798</v>
      </c>
      <c r="AI7" s="49">
        <v>613</v>
      </c>
      <c r="AJ7" s="49">
        <v>381</v>
      </c>
      <c r="AK7" s="49">
        <v>232</v>
      </c>
      <c r="AL7" s="9"/>
      <c r="AM7" s="9"/>
      <c r="AN7" s="9"/>
      <c r="AO7" s="9"/>
      <c r="AP7" s="9"/>
    </row>
    <row r="8" spans="1:42" s="11" customFormat="1" ht="12">
      <c r="A8" s="89" t="s">
        <v>97</v>
      </c>
      <c r="B8" s="32">
        <v>270779</v>
      </c>
      <c r="C8" s="64">
        <v>12.43</v>
      </c>
      <c r="D8" s="32">
        <v>141110</v>
      </c>
      <c r="E8" s="32">
        <v>129669</v>
      </c>
      <c r="F8" s="32">
        <v>122806</v>
      </c>
      <c r="G8" s="64">
        <v>5.64</v>
      </c>
      <c r="H8" s="32">
        <v>76377</v>
      </c>
      <c r="I8" s="32">
        <v>46429</v>
      </c>
      <c r="J8" s="32">
        <v>147973</v>
      </c>
      <c r="K8" s="64">
        <v>6.79</v>
      </c>
      <c r="L8" s="32">
        <v>39587</v>
      </c>
      <c r="M8" s="64">
        <v>1.82</v>
      </c>
      <c r="N8" s="32">
        <v>187560</v>
      </c>
      <c r="O8" s="64">
        <v>8.61</v>
      </c>
      <c r="P8" s="32">
        <v>145678</v>
      </c>
      <c r="Q8" s="64">
        <v>6.69</v>
      </c>
      <c r="R8" s="32">
        <v>43574</v>
      </c>
      <c r="S8" s="65">
        <v>2</v>
      </c>
      <c r="T8" s="50">
        <v>261419</v>
      </c>
      <c r="U8" s="49">
        <v>136300</v>
      </c>
      <c r="V8" s="49">
        <v>125119</v>
      </c>
      <c r="W8" s="49">
        <v>3182</v>
      </c>
      <c r="X8" s="49">
        <v>1659</v>
      </c>
      <c r="Y8" s="49">
        <v>1523</v>
      </c>
      <c r="Z8" s="49">
        <v>6103</v>
      </c>
      <c r="AA8" s="49">
        <v>3110</v>
      </c>
      <c r="AB8" s="49">
        <v>2993</v>
      </c>
      <c r="AC8" s="49">
        <v>75</v>
      </c>
      <c r="AD8" s="49">
        <v>41</v>
      </c>
      <c r="AE8" s="52">
        <v>34</v>
      </c>
      <c r="AF8" s="51">
        <v>10430</v>
      </c>
      <c r="AG8" s="49">
        <v>8634</v>
      </c>
      <c r="AH8" s="49">
        <v>1796</v>
      </c>
      <c r="AI8" s="49">
        <v>613</v>
      </c>
      <c r="AJ8" s="49">
        <v>381</v>
      </c>
      <c r="AK8" s="49">
        <v>232</v>
      </c>
      <c r="AL8" s="10"/>
      <c r="AM8" s="10"/>
      <c r="AN8" s="10"/>
      <c r="AO8" s="10"/>
      <c r="AP8" s="10"/>
    </row>
    <row r="9" spans="1:42" s="11" customFormat="1" ht="12">
      <c r="A9" s="89" t="s">
        <v>142</v>
      </c>
      <c r="B9" s="32">
        <v>225118</v>
      </c>
      <c r="C9" s="64">
        <v>12.71</v>
      </c>
      <c r="D9" s="32">
        <v>117346</v>
      </c>
      <c r="E9" s="32">
        <v>107772</v>
      </c>
      <c r="F9" s="32">
        <v>103591</v>
      </c>
      <c r="G9" s="64">
        <v>5.85</v>
      </c>
      <c r="H9" s="32">
        <v>64504</v>
      </c>
      <c r="I9" s="32">
        <v>39087</v>
      </c>
      <c r="J9" s="32">
        <v>121527</v>
      </c>
      <c r="K9" s="64">
        <v>6.86</v>
      </c>
      <c r="L9" s="32">
        <v>-1573</v>
      </c>
      <c r="M9" s="64">
        <v>-0.09</v>
      </c>
      <c r="N9" s="32">
        <v>119954</v>
      </c>
      <c r="O9" s="64">
        <v>6.77</v>
      </c>
      <c r="P9" s="32">
        <v>118883</v>
      </c>
      <c r="Q9" s="64">
        <v>6.71</v>
      </c>
      <c r="R9" s="32">
        <v>34384</v>
      </c>
      <c r="S9" s="65">
        <v>1.94</v>
      </c>
      <c r="T9" s="50">
        <v>217421</v>
      </c>
      <c r="U9" s="49">
        <v>113398</v>
      </c>
      <c r="V9" s="49">
        <v>104023</v>
      </c>
      <c r="W9" s="49">
        <v>2702</v>
      </c>
      <c r="X9" s="49">
        <v>1405</v>
      </c>
      <c r="Y9" s="49">
        <v>1297</v>
      </c>
      <c r="Z9" s="49">
        <v>4948</v>
      </c>
      <c r="AA9" s="49">
        <v>2516</v>
      </c>
      <c r="AB9" s="49">
        <v>2432</v>
      </c>
      <c r="AC9" s="49">
        <v>47</v>
      </c>
      <c r="AD9" s="49">
        <v>27</v>
      </c>
      <c r="AE9" s="52">
        <v>20</v>
      </c>
      <c r="AF9" s="51">
        <v>8741</v>
      </c>
      <c r="AG9" s="49">
        <v>7542</v>
      </c>
      <c r="AH9" s="49">
        <v>1199</v>
      </c>
      <c r="AI9" s="49">
        <v>441</v>
      </c>
      <c r="AJ9" s="49">
        <v>319</v>
      </c>
      <c r="AK9" s="49">
        <v>122</v>
      </c>
      <c r="AL9" s="10"/>
      <c r="AM9" s="10"/>
      <c r="AN9" s="10"/>
      <c r="AO9" s="10"/>
      <c r="AP9" s="10"/>
    </row>
    <row r="10" spans="1:42" ht="12">
      <c r="A10" s="66" t="s">
        <v>118</v>
      </c>
      <c r="B10" s="6">
        <v>39617</v>
      </c>
      <c r="C10" s="7">
        <v>11.52</v>
      </c>
      <c r="D10" s="6">
        <v>20432</v>
      </c>
      <c r="E10" s="6">
        <v>19185</v>
      </c>
      <c r="F10" s="6">
        <v>14442</v>
      </c>
      <c r="G10" s="7">
        <v>4.2</v>
      </c>
      <c r="H10" s="6">
        <v>9233</v>
      </c>
      <c r="I10" s="6">
        <v>5209</v>
      </c>
      <c r="J10" s="6">
        <v>25175</v>
      </c>
      <c r="K10" s="7">
        <v>7.32</v>
      </c>
      <c r="L10" s="6">
        <v>13914</v>
      </c>
      <c r="M10" s="7">
        <v>4.04</v>
      </c>
      <c r="N10" s="6">
        <v>39089</v>
      </c>
      <c r="O10" s="7">
        <v>11.36</v>
      </c>
      <c r="P10" s="6">
        <v>23463</v>
      </c>
      <c r="Q10" s="7">
        <v>6.82</v>
      </c>
      <c r="R10" s="6">
        <v>7722</v>
      </c>
      <c r="S10" s="44">
        <v>2.24</v>
      </c>
      <c r="T10" s="46">
        <v>38117</v>
      </c>
      <c r="U10" s="16">
        <v>19668</v>
      </c>
      <c r="V10" s="16">
        <v>18449</v>
      </c>
      <c r="W10" s="16">
        <v>514</v>
      </c>
      <c r="X10" s="16">
        <v>272</v>
      </c>
      <c r="Y10" s="16">
        <v>242</v>
      </c>
      <c r="Z10" s="16">
        <v>970</v>
      </c>
      <c r="AA10" s="16">
        <v>481</v>
      </c>
      <c r="AB10" s="16">
        <v>489</v>
      </c>
      <c r="AC10" s="16">
        <v>16</v>
      </c>
      <c r="AD10" s="16">
        <v>11</v>
      </c>
      <c r="AE10" s="47">
        <v>5</v>
      </c>
      <c r="AF10" s="45">
        <v>1584</v>
      </c>
      <c r="AG10" s="16">
        <v>1248</v>
      </c>
      <c r="AH10" s="16">
        <v>336</v>
      </c>
      <c r="AI10" s="16">
        <v>75</v>
      </c>
      <c r="AJ10" s="16">
        <v>36</v>
      </c>
      <c r="AK10" s="16">
        <v>39</v>
      </c>
      <c r="AL10" s="8"/>
      <c r="AM10" s="8"/>
      <c r="AN10" s="8"/>
      <c r="AO10" s="8"/>
      <c r="AP10" s="8"/>
    </row>
    <row r="11" spans="1:42" ht="12">
      <c r="A11" s="66" t="s">
        <v>119</v>
      </c>
      <c r="B11" s="6">
        <v>5992</v>
      </c>
      <c r="C11" s="7">
        <v>12.86</v>
      </c>
      <c r="D11" s="6">
        <v>3066</v>
      </c>
      <c r="E11" s="6">
        <v>2926</v>
      </c>
      <c r="F11" s="6">
        <v>3116</v>
      </c>
      <c r="G11" s="7">
        <v>6.69</v>
      </c>
      <c r="H11" s="6">
        <v>1963</v>
      </c>
      <c r="I11" s="6">
        <v>1153</v>
      </c>
      <c r="J11" s="6">
        <v>2876</v>
      </c>
      <c r="K11" s="7">
        <v>6.17</v>
      </c>
      <c r="L11" s="6">
        <v>-3852</v>
      </c>
      <c r="M11" s="7">
        <v>-8.26</v>
      </c>
      <c r="N11" s="6">
        <v>-976</v>
      </c>
      <c r="O11" s="7">
        <v>-2.09</v>
      </c>
      <c r="P11" s="6">
        <v>3031</v>
      </c>
      <c r="Q11" s="7">
        <v>6.5</v>
      </c>
      <c r="R11" s="6">
        <v>808</v>
      </c>
      <c r="S11" s="44">
        <v>1.73</v>
      </c>
      <c r="T11" s="46">
        <v>5777</v>
      </c>
      <c r="U11" s="16">
        <v>2965</v>
      </c>
      <c r="V11" s="16">
        <v>2812</v>
      </c>
      <c r="W11" s="16">
        <v>46</v>
      </c>
      <c r="X11" s="16">
        <v>20</v>
      </c>
      <c r="Y11" s="16">
        <v>26</v>
      </c>
      <c r="Z11" s="16">
        <v>168</v>
      </c>
      <c r="AA11" s="16">
        <v>81</v>
      </c>
      <c r="AB11" s="16">
        <v>87</v>
      </c>
      <c r="AC11" s="16">
        <v>1</v>
      </c>
      <c r="AD11" s="16">
        <v>0</v>
      </c>
      <c r="AE11" s="47">
        <v>1</v>
      </c>
      <c r="AF11" s="45">
        <v>186</v>
      </c>
      <c r="AG11" s="16">
        <v>164</v>
      </c>
      <c r="AH11" s="16">
        <v>22</v>
      </c>
      <c r="AI11" s="16">
        <v>3</v>
      </c>
      <c r="AJ11" s="16">
        <v>2</v>
      </c>
      <c r="AK11" s="16">
        <v>1</v>
      </c>
      <c r="AL11" s="8"/>
      <c r="AM11" s="8"/>
      <c r="AN11" s="8"/>
      <c r="AO11" s="8"/>
      <c r="AP11" s="8"/>
    </row>
    <row r="12" spans="1:42" ht="12">
      <c r="A12" s="66" t="s">
        <v>120</v>
      </c>
      <c r="B12" s="6">
        <v>22865</v>
      </c>
      <c r="C12" s="7">
        <v>14</v>
      </c>
      <c r="D12" s="6">
        <v>11962</v>
      </c>
      <c r="E12" s="6">
        <v>10903</v>
      </c>
      <c r="F12" s="6">
        <v>7690</v>
      </c>
      <c r="G12" s="7">
        <v>4.71</v>
      </c>
      <c r="H12" s="6">
        <v>5099</v>
      </c>
      <c r="I12" s="6">
        <v>2591</v>
      </c>
      <c r="J12" s="6">
        <v>15175</v>
      </c>
      <c r="K12" s="7">
        <v>9.29</v>
      </c>
      <c r="L12" s="6">
        <v>21338</v>
      </c>
      <c r="M12" s="7">
        <v>13.07</v>
      </c>
      <c r="N12" s="6">
        <v>36513</v>
      </c>
      <c r="O12" s="7">
        <v>22.36</v>
      </c>
      <c r="P12" s="6">
        <v>12089</v>
      </c>
      <c r="Q12" s="7">
        <v>7.4</v>
      </c>
      <c r="R12" s="6">
        <v>3791</v>
      </c>
      <c r="S12" s="44">
        <v>2.32</v>
      </c>
      <c r="T12" s="46">
        <v>22005</v>
      </c>
      <c r="U12" s="16">
        <v>11504</v>
      </c>
      <c r="V12" s="16">
        <v>10501</v>
      </c>
      <c r="W12" s="16">
        <v>215</v>
      </c>
      <c r="X12" s="16">
        <v>119</v>
      </c>
      <c r="Y12" s="16">
        <v>96</v>
      </c>
      <c r="Z12" s="16">
        <v>642</v>
      </c>
      <c r="AA12" s="16">
        <v>337</v>
      </c>
      <c r="AB12" s="16">
        <v>305</v>
      </c>
      <c r="AC12" s="16">
        <v>3</v>
      </c>
      <c r="AD12" s="16">
        <v>2</v>
      </c>
      <c r="AE12" s="47">
        <v>1</v>
      </c>
      <c r="AF12" s="45">
        <v>977</v>
      </c>
      <c r="AG12" s="16">
        <v>805</v>
      </c>
      <c r="AH12" s="16">
        <v>172</v>
      </c>
      <c r="AI12" s="16">
        <v>75</v>
      </c>
      <c r="AJ12" s="16">
        <v>48</v>
      </c>
      <c r="AK12" s="16">
        <v>27</v>
      </c>
      <c r="AL12" s="8"/>
      <c r="AM12" s="8"/>
      <c r="AN12" s="8"/>
      <c r="AO12" s="8"/>
      <c r="AP12" s="8"/>
    </row>
    <row r="13" spans="1:42" ht="12">
      <c r="A13" s="66" t="s">
        <v>121</v>
      </c>
      <c r="B13" s="6">
        <v>6599</v>
      </c>
      <c r="C13" s="7">
        <v>15.53</v>
      </c>
      <c r="D13" s="6">
        <v>3475</v>
      </c>
      <c r="E13" s="6">
        <v>3124</v>
      </c>
      <c r="F13" s="6">
        <v>2676</v>
      </c>
      <c r="G13" s="7">
        <v>6.3</v>
      </c>
      <c r="H13" s="6">
        <v>1645</v>
      </c>
      <c r="I13" s="6">
        <v>1031</v>
      </c>
      <c r="J13" s="6">
        <v>3923</v>
      </c>
      <c r="K13" s="7">
        <v>9.23</v>
      </c>
      <c r="L13" s="6">
        <v>2336</v>
      </c>
      <c r="M13" s="7">
        <v>5.5</v>
      </c>
      <c r="N13" s="6">
        <v>6259</v>
      </c>
      <c r="O13" s="7">
        <v>14.73</v>
      </c>
      <c r="P13" s="6">
        <v>3182</v>
      </c>
      <c r="Q13" s="7">
        <v>7.49</v>
      </c>
      <c r="R13" s="6">
        <v>815</v>
      </c>
      <c r="S13" s="44">
        <v>1.92</v>
      </c>
      <c r="T13" s="46">
        <v>6419</v>
      </c>
      <c r="U13" s="16">
        <v>3384</v>
      </c>
      <c r="V13" s="16">
        <v>3035</v>
      </c>
      <c r="W13" s="16">
        <v>55</v>
      </c>
      <c r="X13" s="16">
        <v>32</v>
      </c>
      <c r="Y13" s="16">
        <v>23</v>
      </c>
      <c r="Z13" s="16">
        <v>125</v>
      </c>
      <c r="AA13" s="16">
        <v>59</v>
      </c>
      <c r="AB13" s="16">
        <v>66</v>
      </c>
      <c r="AC13" s="16">
        <v>0</v>
      </c>
      <c r="AD13" s="16">
        <v>0</v>
      </c>
      <c r="AE13" s="47">
        <v>0</v>
      </c>
      <c r="AF13" s="45">
        <v>328</v>
      </c>
      <c r="AG13" s="16">
        <v>298</v>
      </c>
      <c r="AH13" s="16">
        <v>30</v>
      </c>
      <c r="AI13" s="16">
        <v>21</v>
      </c>
      <c r="AJ13" s="16">
        <v>19</v>
      </c>
      <c r="AK13" s="16">
        <v>2</v>
      </c>
      <c r="AL13" s="8"/>
      <c r="AM13" s="8"/>
      <c r="AN13" s="8"/>
      <c r="AO13" s="8"/>
      <c r="AP13" s="8"/>
    </row>
    <row r="14" spans="1:42" ht="12">
      <c r="A14" s="66" t="s">
        <v>122</v>
      </c>
      <c r="B14" s="6">
        <v>7178</v>
      </c>
      <c r="C14" s="7">
        <v>12.82</v>
      </c>
      <c r="D14" s="6">
        <v>3797</v>
      </c>
      <c r="E14" s="6">
        <v>3381</v>
      </c>
      <c r="F14" s="6">
        <v>3906</v>
      </c>
      <c r="G14" s="7">
        <v>6.97</v>
      </c>
      <c r="H14" s="6">
        <v>2309</v>
      </c>
      <c r="I14" s="6">
        <v>1597</v>
      </c>
      <c r="J14" s="6">
        <v>3272</v>
      </c>
      <c r="K14" s="7">
        <v>5.84</v>
      </c>
      <c r="L14" s="6">
        <v>-3758</v>
      </c>
      <c r="M14" s="7">
        <v>-6.71</v>
      </c>
      <c r="N14" s="6">
        <v>-486</v>
      </c>
      <c r="O14" s="7">
        <v>-0.87</v>
      </c>
      <c r="P14" s="6">
        <v>3902</v>
      </c>
      <c r="Q14" s="7">
        <v>6.97</v>
      </c>
      <c r="R14" s="6">
        <v>968</v>
      </c>
      <c r="S14" s="44">
        <v>1.73</v>
      </c>
      <c r="T14" s="46">
        <v>6990</v>
      </c>
      <c r="U14" s="16">
        <v>3696</v>
      </c>
      <c r="V14" s="16">
        <v>3294</v>
      </c>
      <c r="W14" s="16">
        <v>54</v>
      </c>
      <c r="X14" s="16">
        <v>27</v>
      </c>
      <c r="Y14" s="16">
        <v>27</v>
      </c>
      <c r="Z14" s="16">
        <v>133</v>
      </c>
      <c r="AA14" s="16">
        <v>73</v>
      </c>
      <c r="AB14" s="16">
        <v>60</v>
      </c>
      <c r="AC14" s="16">
        <v>1</v>
      </c>
      <c r="AD14" s="16">
        <v>1</v>
      </c>
      <c r="AE14" s="47">
        <v>0</v>
      </c>
      <c r="AF14" s="45">
        <v>325</v>
      </c>
      <c r="AG14" s="16">
        <v>310</v>
      </c>
      <c r="AH14" s="16">
        <v>15</v>
      </c>
      <c r="AI14" s="16">
        <v>14</v>
      </c>
      <c r="AJ14" s="16">
        <v>13</v>
      </c>
      <c r="AK14" s="16">
        <v>1</v>
      </c>
      <c r="AL14" s="8"/>
      <c r="AM14" s="8"/>
      <c r="AN14" s="8"/>
      <c r="AO14" s="8"/>
      <c r="AP14" s="8"/>
    </row>
    <row r="15" spans="1:42" ht="12">
      <c r="A15" s="66" t="s">
        <v>123</v>
      </c>
      <c r="B15" s="6">
        <v>19379</v>
      </c>
      <c r="C15" s="7">
        <v>13.29</v>
      </c>
      <c r="D15" s="6">
        <v>9997</v>
      </c>
      <c r="E15" s="6">
        <v>9382</v>
      </c>
      <c r="F15" s="6">
        <v>7447</v>
      </c>
      <c r="G15" s="7">
        <v>5.11</v>
      </c>
      <c r="H15" s="6">
        <v>4552</v>
      </c>
      <c r="I15" s="6">
        <v>2895</v>
      </c>
      <c r="J15" s="6">
        <v>11932</v>
      </c>
      <c r="K15" s="7">
        <v>8.19</v>
      </c>
      <c r="L15" s="6">
        <v>7886</v>
      </c>
      <c r="M15" s="7">
        <v>5.41</v>
      </c>
      <c r="N15" s="6">
        <v>19818</v>
      </c>
      <c r="O15" s="7">
        <v>13.6</v>
      </c>
      <c r="P15" s="6">
        <v>9510</v>
      </c>
      <c r="Q15" s="7">
        <v>6.52</v>
      </c>
      <c r="R15" s="6">
        <v>2551</v>
      </c>
      <c r="S15" s="44">
        <v>1.75</v>
      </c>
      <c r="T15" s="46">
        <v>18867</v>
      </c>
      <c r="U15" s="16">
        <v>9745</v>
      </c>
      <c r="V15" s="16">
        <v>9122</v>
      </c>
      <c r="W15" s="16">
        <v>215</v>
      </c>
      <c r="X15" s="16">
        <v>103</v>
      </c>
      <c r="Y15" s="16">
        <v>112</v>
      </c>
      <c r="Z15" s="16">
        <v>294</v>
      </c>
      <c r="AA15" s="16">
        <v>149</v>
      </c>
      <c r="AB15" s="16">
        <v>145</v>
      </c>
      <c r="AC15" s="16">
        <v>3</v>
      </c>
      <c r="AD15" s="16">
        <v>0</v>
      </c>
      <c r="AE15" s="47">
        <v>3</v>
      </c>
      <c r="AF15" s="45">
        <v>761</v>
      </c>
      <c r="AG15" s="16">
        <v>696</v>
      </c>
      <c r="AH15" s="16">
        <v>65</v>
      </c>
      <c r="AI15" s="16">
        <v>53</v>
      </c>
      <c r="AJ15" s="16">
        <v>43</v>
      </c>
      <c r="AK15" s="16">
        <v>10</v>
      </c>
      <c r="AL15" s="8"/>
      <c r="AM15" s="8"/>
      <c r="AN15" s="8"/>
      <c r="AO15" s="8"/>
      <c r="AP15" s="8"/>
    </row>
    <row r="16" spans="1:42" ht="12">
      <c r="A16" s="66" t="s">
        <v>124</v>
      </c>
      <c r="B16" s="6">
        <v>17680</v>
      </c>
      <c r="C16" s="7">
        <v>13.6</v>
      </c>
      <c r="D16" s="6">
        <v>9150</v>
      </c>
      <c r="E16" s="6">
        <v>8530</v>
      </c>
      <c r="F16" s="6">
        <v>8043</v>
      </c>
      <c r="G16" s="7">
        <v>6.19</v>
      </c>
      <c r="H16" s="6">
        <v>4859</v>
      </c>
      <c r="I16" s="6">
        <v>3184</v>
      </c>
      <c r="J16" s="6">
        <v>9637</v>
      </c>
      <c r="K16" s="7">
        <v>7.42</v>
      </c>
      <c r="L16" s="6">
        <v>-5914</v>
      </c>
      <c r="M16" s="7">
        <v>-4.55</v>
      </c>
      <c r="N16" s="6">
        <v>3723</v>
      </c>
      <c r="O16" s="7">
        <v>2.86</v>
      </c>
      <c r="P16" s="6">
        <v>8467</v>
      </c>
      <c r="Q16" s="7">
        <v>6.52</v>
      </c>
      <c r="R16" s="6">
        <v>1507</v>
      </c>
      <c r="S16" s="44">
        <v>1.16</v>
      </c>
      <c r="T16" s="46">
        <v>17337</v>
      </c>
      <c r="U16" s="16">
        <v>8975</v>
      </c>
      <c r="V16" s="16">
        <v>8362</v>
      </c>
      <c r="W16" s="16">
        <v>136</v>
      </c>
      <c r="X16" s="16">
        <v>73</v>
      </c>
      <c r="Y16" s="16">
        <v>63</v>
      </c>
      <c r="Z16" s="16">
        <v>204</v>
      </c>
      <c r="AA16" s="16">
        <v>100</v>
      </c>
      <c r="AB16" s="16">
        <v>104</v>
      </c>
      <c r="AC16" s="16">
        <v>3</v>
      </c>
      <c r="AD16" s="16">
        <v>2</v>
      </c>
      <c r="AE16" s="47">
        <v>1</v>
      </c>
      <c r="AF16" s="45">
        <v>657</v>
      </c>
      <c r="AG16" s="16">
        <v>614</v>
      </c>
      <c r="AH16" s="16">
        <v>43</v>
      </c>
      <c r="AI16" s="16">
        <v>29</v>
      </c>
      <c r="AJ16" s="16">
        <v>27</v>
      </c>
      <c r="AK16" s="16">
        <v>2</v>
      </c>
      <c r="AL16" s="8"/>
      <c r="AM16" s="8"/>
      <c r="AN16" s="8"/>
      <c r="AO16" s="8"/>
      <c r="AP16" s="8"/>
    </row>
    <row r="17" spans="1:42" ht="12">
      <c r="A17" s="66" t="s">
        <v>125</v>
      </c>
      <c r="B17" s="6">
        <v>7279</v>
      </c>
      <c r="C17" s="7">
        <v>13.32</v>
      </c>
      <c r="D17" s="6">
        <v>3818</v>
      </c>
      <c r="E17" s="6">
        <v>3461</v>
      </c>
      <c r="F17" s="6">
        <v>3957</v>
      </c>
      <c r="G17" s="7">
        <v>7.24</v>
      </c>
      <c r="H17" s="6">
        <v>2447</v>
      </c>
      <c r="I17" s="6">
        <v>1510</v>
      </c>
      <c r="J17" s="6">
        <v>3322</v>
      </c>
      <c r="K17" s="7">
        <v>6.08</v>
      </c>
      <c r="L17" s="6">
        <v>-4155</v>
      </c>
      <c r="M17" s="7">
        <v>-7.61</v>
      </c>
      <c r="N17" s="6">
        <v>-833</v>
      </c>
      <c r="O17" s="7">
        <v>-1.52</v>
      </c>
      <c r="P17" s="6">
        <v>3604</v>
      </c>
      <c r="Q17" s="7">
        <v>6.6</v>
      </c>
      <c r="R17" s="6">
        <v>959</v>
      </c>
      <c r="S17" s="44">
        <v>1.76</v>
      </c>
      <c r="T17" s="46">
        <v>7038</v>
      </c>
      <c r="U17" s="16">
        <v>3701</v>
      </c>
      <c r="V17" s="16">
        <v>3337</v>
      </c>
      <c r="W17" s="16">
        <v>84</v>
      </c>
      <c r="X17" s="16">
        <v>43</v>
      </c>
      <c r="Y17" s="16">
        <v>41</v>
      </c>
      <c r="Z17" s="16">
        <v>156</v>
      </c>
      <c r="AA17" s="16">
        <v>73</v>
      </c>
      <c r="AB17" s="16">
        <v>83</v>
      </c>
      <c r="AC17" s="16">
        <v>1</v>
      </c>
      <c r="AD17" s="16">
        <v>1</v>
      </c>
      <c r="AE17" s="47">
        <v>0</v>
      </c>
      <c r="AF17" s="45">
        <v>378</v>
      </c>
      <c r="AG17" s="16">
        <v>355</v>
      </c>
      <c r="AH17" s="16">
        <v>23</v>
      </c>
      <c r="AI17" s="16">
        <v>20</v>
      </c>
      <c r="AJ17" s="16">
        <v>18</v>
      </c>
      <c r="AK17" s="16">
        <v>2</v>
      </c>
      <c r="AL17" s="8"/>
      <c r="AM17" s="8"/>
      <c r="AN17" s="8"/>
      <c r="AO17" s="8"/>
      <c r="AP17" s="8"/>
    </row>
    <row r="18" spans="1:42" ht="12">
      <c r="A18" s="66" t="s">
        <v>126</v>
      </c>
      <c r="B18" s="6">
        <v>10251</v>
      </c>
      <c r="C18" s="7">
        <v>13.66</v>
      </c>
      <c r="D18" s="6">
        <v>5353</v>
      </c>
      <c r="E18" s="6">
        <v>4898</v>
      </c>
      <c r="F18" s="6">
        <v>5841</v>
      </c>
      <c r="G18" s="7">
        <v>7.78</v>
      </c>
      <c r="H18" s="6">
        <v>3450</v>
      </c>
      <c r="I18" s="6">
        <v>2391</v>
      </c>
      <c r="J18" s="6">
        <v>4410</v>
      </c>
      <c r="K18" s="7">
        <v>5.88</v>
      </c>
      <c r="L18" s="6">
        <v>-7328</v>
      </c>
      <c r="M18" s="7">
        <v>-9.76</v>
      </c>
      <c r="N18" s="6">
        <v>-2918</v>
      </c>
      <c r="O18" s="7">
        <v>-3.89</v>
      </c>
      <c r="P18" s="6">
        <v>5210</v>
      </c>
      <c r="Q18" s="7">
        <v>6.94</v>
      </c>
      <c r="R18" s="6">
        <v>950</v>
      </c>
      <c r="S18" s="44">
        <v>1.27</v>
      </c>
      <c r="T18" s="46">
        <v>10018</v>
      </c>
      <c r="U18" s="16">
        <v>5226</v>
      </c>
      <c r="V18" s="16">
        <v>4792</v>
      </c>
      <c r="W18" s="16">
        <v>117</v>
      </c>
      <c r="X18" s="16">
        <v>65</v>
      </c>
      <c r="Y18" s="16">
        <v>52</v>
      </c>
      <c r="Z18" s="16">
        <v>115</v>
      </c>
      <c r="AA18" s="16">
        <v>61</v>
      </c>
      <c r="AB18" s="16">
        <v>54</v>
      </c>
      <c r="AC18" s="16">
        <v>1</v>
      </c>
      <c r="AD18" s="16">
        <v>1</v>
      </c>
      <c r="AE18" s="47">
        <v>0</v>
      </c>
      <c r="AF18" s="45">
        <v>496</v>
      </c>
      <c r="AG18" s="16">
        <v>466</v>
      </c>
      <c r="AH18" s="16">
        <v>30</v>
      </c>
      <c r="AI18" s="16">
        <v>17</v>
      </c>
      <c r="AJ18" s="16">
        <v>14</v>
      </c>
      <c r="AK18" s="16">
        <v>3</v>
      </c>
      <c r="AL18" s="8"/>
      <c r="AM18" s="8"/>
      <c r="AN18" s="8"/>
      <c r="AO18" s="8"/>
      <c r="AP18" s="8"/>
    </row>
    <row r="19" spans="1:42" ht="12">
      <c r="A19" s="66" t="s">
        <v>127</v>
      </c>
      <c r="B19" s="6">
        <v>7957</v>
      </c>
      <c r="C19" s="7">
        <v>14.04</v>
      </c>
      <c r="D19" s="6">
        <v>4184</v>
      </c>
      <c r="E19" s="6">
        <v>3773</v>
      </c>
      <c r="F19" s="6">
        <v>4506</v>
      </c>
      <c r="G19" s="7">
        <v>7.95</v>
      </c>
      <c r="H19" s="6">
        <v>2732</v>
      </c>
      <c r="I19" s="6">
        <v>1774</v>
      </c>
      <c r="J19" s="6">
        <v>3451</v>
      </c>
      <c r="K19" s="7">
        <v>6.09</v>
      </c>
      <c r="L19" s="6">
        <v>-5413</v>
      </c>
      <c r="M19" s="7">
        <v>-9.55</v>
      </c>
      <c r="N19" s="6">
        <v>-1962</v>
      </c>
      <c r="O19" s="7">
        <v>-3.46</v>
      </c>
      <c r="P19" s="6">
        <v>4018</v>
      </c>
      <c r="Q19" s="7">
        <v>7.09</v>
      </c>
      <c r="R19" s="6">
        <v>823</v>
      </c>
      <c r="S19" s="44">
        <v>1.45</v>
      </c>
      <c r="T19" s="46">
        <v>7798</v>
      </c>
      <c r="U19" s="16">
        <v>4106</v>
      </c>
      <c r="V19" s="16">
        <v>3692</v>
      </c>
      <c r="W19" s="16">
        <v>72</v>
      </c>
      <c r="X19" s="16">
        <v>32</v>
      </c>
      <c r="Y19" s="16">
        <v>40</v>
      </c>
      <c r="Z19" s="16">
        <v>87</v>
      </c>
      <c r="AA19" s="16">
        <v>46</v>
      </c>
      <c r="AB19" s="16">
        <v>41</v>
      </c>
      <c r="AC19" s="16">
        <v>0</v>
      </c>
      <c r="AD19" s="16">
        <v>0</v>
      </c>
      <c r="AE19" s="47">
        <v>0</v>
      </c>
      <c r="AF19" s="45">
        <v>448</v>
      </c>
      <c r="AG19" s="16">
        <v>409</v>
      </c>
      <c r="AH19" s="16">
        <v>39</v>
      </c>
      <c r="AI19" s="16">
        <v>8</v>
      </c>
      <c r="AJ19" s="16">
        <v>8</v>
      </c>
      <c r="AK19" s="16">
        <v>0</v>
      </c>
      <c r="AL19" s="8"/>
      <c r="AM19" s="8"/>
      <c r="AN19" s="8"/>
      <c r="AO19" s="8"/>
      <c r="AP19" s="8"/>
    </row>
    <row r="20" spans="1:42" ht="12">
      <c r="A20" s="66" t="s">
        <v>128</v>
      </c>
      <c r="B20" s="6">
        <v>13138</v>
      </c>
      <c r="C20" s="7">
        <v>11.96</v>
      </c>
      <c r="D20" s="6">
        <v>6932</v>
      </c>
      <c r="E20" s="6">
        <v>6206</v>
      </c>
      <c r="F20" s="6">
        <v>7655</v>
      </c>
      <c r="G20" s="7">
        <v>6.97</v>
      </c>
      <c r="H20" s="6">
        <v>4603</v>
      </c>
      <c r="I20" s="6">
        <v>3052</v>
      </c>
      <c r="J20" s="6">
        <v>5483</v>
      </c>
      <c r="K20" s="7">
        <v>4.99</v>
      </c>
      <c r="L20" s="6">
        <v>-1464</v>
      </c>
      <c r="M20" s="7">
        <v>-1.33</v>
      </c>
      <c r="N20" s="6">
        <v>4019</v>
      </c>
      <c r="O20" s="7">
        <v>3.66</v>
      </c>
      <c r="P20" s="6">
        <v>6562</v>
      </c>
      <c r="Q20" s="7">
        <v>5.97</v>
      </c>
      <c r="R20" s="6">
        <v>1784</v>
      </c>
      <c r="S20" s="44">
        <v>1.62</v>
      </c>
      <c r="T20" s="46">
        <v>12769</v>
      </c>
      <c r="U20" s="16">
        <v>6743</v>
      </c>
      <c r="V20" s="16">
        <v>6026</v>
      </c>
      <c r="W20" s="16">
        <v>192</v>
      </c>
      <c r="X20" s="16">
        <v>94</v>
      </c>
      <c r="Y20" s="16">
        <v>98</v>
      </c>
      <c r="Z20" s="16">
        <v>176</v>
      </c>
      <c r="AA20" s="16">
        <v>94</v>
      </c>
      <c r="AB20" s="16">
        <v>82</v>
      </c>
      <c r="AC20" s="16">
        <v>1</v>
      </c>
      <c r="AD20" s="16">
        <v>1</v>
      </c>
      <c r="AE20" s="47">
        <v>0</v>
      </c>
      <c r="AF20" s="45">
        <v>394</v>
      </c>
      <c r="AG20" s="16">
        <v>340</v>
      </c>
      <c r="AH20" s="16">
        <v>54</v>
      </c>
      <c r="AI20" s="16">
        <v>20</v>
      </c>
      <c r="AJ20" s="16">
        <v>18</v>
      </c>
      <c r="AK20" s="16">
        <v>2</v>
      </c>
      <c r="AL20" s="8"/>
      <c r="AM20" s="8"/>
      <c r="AN20" s="8"/>
      <c r="AO20" s="8"/>
      <c r="AP20" s="8"/>
    </row>
    <row r="21" spans="1:42" ht="12">
      <c r="A21" s="66" t="s">
        <v>129</v>
      </c>
      <c r="B21" s="6">
        <v>15418</v>
      </c>
      <c r="C21" s="7">
        <v>12.56</v>
      </c>
      <c r="D21" s="6">
        <v>7977</v>
      </c>
      <c r="E21" s="6">
        <v>7441</v>
      </c>
      <c r="F21" s="6">
        <v>7630</v>
      </c>
      <c r="G21" s="7">
        <v>6.22</v>
      </c>
      <c r="H21" s="6">
        <v>4802</v>
      </c>
      <c r="I21" s="6">
        <v>2828</v>
      </c>
      <c r="J21" s="6">
        <v>7788</v>
      </c>
      <c r="K21" s="7">
        <v>6.35</v>
      </c>
      <c r="L21" s="6">
        <v>-7876</v>
      </c>
      <c r="M21" s="7">
        <v>-6.42</v>
      </c>
      <c r="N21" s="6">
        <v>-88</v>
      </c>
      <c r="O21" s="7">
        <v>-0.07</v>
      </c>
      <c r="P21" s="6">
        <v>8129</v>
      </c>
      <c r="Q21" s="7">
        <v>6.62</v>
      </c>
      <c r="R21" s="6">
        <v>2305</v>
      </c>
      <c r="S21" s="44">
        <v>1.88</v>
      </c>
      <c r="T21" s="46">
        <v>14957</v>
      </c>
      <c r="U21" s="16">
        <v>7741</v>
      </c>
      <c r="V21" s="16">
        <v>7216</v>
      </c>
      <c r="W21" s="16">
        <v>186</v>
      </c>
      <c r="X21" s="16">
        <v>96</v>
      </c>
      <c r="Y21" s="16">
        <v>90</v>
      </c>
      <c r="Z21" s="16">
        <v>271</v>
      </c>
      <c r="AA21" s="16">
        <v>137</v>
      </c>
      <c r="AB21" s="16">
        <v>134</v>
      </c>
      <c r="AC21" s="16">
        <v>4</v>
      </c>
      <c r="AD21" s="16">
        <v>3</v>
      </c>
      <c r="AE21" s="47">
        <v>1</v>
      </c>
      <c r="AF21" s="45">
        <v>592</v>
      </c>
      <c r="AG21" s="16">
        <v>523</v>
      </c>
      <c r="AH21" s="16">
        <v>69</v>
      </c>
      <c r="AI21" s="16">
        <v>30</v>
      </c>
      <c r="AJ21" s="16">
        <v>23</v>
      </c>
      <c r="AK21" s="16">
        <v>7</v>
      </c>
      <c r="AL21" s="8"/>
      <c r="AM21" s="8"/>
      <c r="AN21" s="8"/>
      <c r="AO21" s="8"/>
      <c r="AP21" s="8"/>
    </row>
    <row r="22" spans="1:42" ht="12">
      <c r="A22" s="66" t="s">
        <v>130</v>
      </c>
      <c r="B22" s="6">
        <v>11558</v>
      </c>
      <c r="C22" s="7">
        <v>12.67</v>
      </c>
      <c r="D22" s="6">
        <v>5965</v>
      </c>
      <c r="E22" s="6">
        <v>5593</v>
      </c>
      <c r="F22" s="6">
        <v>6932</v>
      </c>
      <c r="G22" s="7">
        <v>7.6</v>
      </c>
      <c r="H22" s="6">
        <v>4256</v>
      </c>
      <c r="I22" s="6">
        <v>2676</v>
      </c>
      <c r="J22" s="6">
        <v>4626</v>
      </c>
      <c r="K22" s="7">
        <v>5.07</v>
      </c>
      <c r="L22" s="6">
        <v>-7850</v>
      </c>
      <c r="M22" s="7">
        <v>-8.61</v>
      </c>
      <c r="N22" s="6">
        <v>-3224</v>
      </c>
      <c r="O22" s="7">
        <v>-3.53</v>
      </c>
      <c r="P22" s="6">
        <v>5842</v>
      </c>
      <c r="Q22" s="7">
        <v>6.4</v>
      </c>
      <c r="R22" s="6">
        <v>1574</v>
      </c>
      <c r="S22" s="44">
        <v>1.73</v>
      </c>
      <c r="T22" s="46">
        <v>11127</v>
      </c>
      <c r="U22" s="16">
        <v>5749</v>
      </c>
      <c r="V22" s="16">
        <v>5378</v>
      </c>
      <c r="W22" s="16">
        <v>150</v>
      </c>
      <c r="X22" s="16">
        <v>76</v>
      </c>
      <c r="Y22" s="16">
        <v>74</v>
      </c>
      <c r="Z22" s="16">
        <v>279</v>
      </c>
      <c r="AA22" s="16">
        <v>139</v>
      </c>
      <c r="AB22" s="16">
        <v>140</v>
      </c>
      <c r="AC22" s="16">
        <v>2</v>
      </c>
      <c r="AD22" s="16">
        <v>1</v>
      </c>
      <c r="AE22" s="47">
        <v>1</v>
      </c>
      <c r="AF22" s="45">
        <v>434</v>
      </c>
      <c r="AG22" s="16">
        <v>388</v>
      </c>
      <c r="AH22" s="16">
        <v>46</v>
      </c>
      <c r="AI22" s="16">
        <v>26</v>
      </c>
      <c r="AJ22" s="16">
        <v>20</v>
      </c>
      <c r="AK22" s="16">
        <v>6</v>
      </c>
      <c r="AL22" s="8"/>
      <c r="AM22" s="8"/>
      <c r="AN22" s="8"/>
      <c r="AO22" s="8"/>
      <c r="AP22" s="8"/>
    </row>
    <row r="23" spans="1:49" s="5" customFormat="1" ht="12">
      <c r="A23" s="66" t="s">
        <v>131</v>
      </c>
      <c r="B23" s="6">
        <v>3547</v>
      </c>
      <c r="C23" s="7">
        <v>14.11</v>
      </c>
      <c r="D23" s="6">
        <v>1846</v>
      </c>
      <c r="E23" s="6">
        <v>1701</v>
      </c>
      <c r="F23" s="6">
        <v>2479</v>
      </c>
      <c r="G23" s="7">
        <v>9.86</v>
      </c>
      <c r="H23" s="6">
        <v>1691</v>
      </c>
      <c r="I23" s="6">
        <v>788</v>
      </c>
      <c r="J23" s="6">
        <v>1068</v>
      </c>
      <c r="K23" s="7">
        <v>4.25</v>
      </c>
      <c r="L23" s="6">
        <v>-4133</v>
      </c>
      <c r="M23" s="7">
        <v>-16.44</v>
      </c>
      <c r="N23" s="6">
        <v>-3065</v>
      </c>
      <c r="O23" s="7">
        <v>-12.19</v>
      </c>
      <c r="P23" s="6">
        <v>1738</v>
      </c>
      <c r="Q23" s="7">
        <v>6.91</v>
      </c>
      <c r="R23" s="6">
        <v>537</v>
      </c>
      <c r="S23" s="44">
        <v>2.14</v>
      </c>
      <c r="T23" s="46">
        <v>3244</v>
      </c>
      <c r="U23" s="16">
        <v>1684</v>
      </c>
      <c r="V23" s="16">
        <v>1560</v>
      </c>
      <c r="W23" s="16">
        <v>63</v>
      </c>
      <c r="X23" s="16">
        <v>29</v>
      </c>
      <c r="Y23" s="16">
        <v>34</v>
      </c>
      <c r="Z23" s="16">
        <v>240</v>
      </c>
      <c r="AA23" s="16">
        <v>133</v>
      </c>
      <c r="AB23" s="16">
        <v>107</v>
      </c>
      <c r="AC23" s="16">
        <v>0</v>
      </c>
      <c r="AD23" s="16">
        <v>0</v>
      </c>
      <c r="AE23" s="47">
        <v>0</v>
      </c>
      <c r="AF23" s="45">
        <v>108</v>
      </c>
      <c r="AG23" s="16">
        <v>90</v>
      </c>
      <c r="AH23" s="16">
        <v>18</v>
      </c>
      <c r="AI23" s="16">
        <v>3</v>
      </c>
      <c r="AJ23" s="16">
        <v>2</v>
      </c>
      <c r="AK23" s="16">
        <v>1</v>
      </c>
      <c r="AL23" s="10"/>
      <c r="AM23" s="10"/>
      <c r="AN23" s="10"/>
      <c r="AO23" s="10"/>
      <c r="AP23" s="10"/>
      <c r="AQ23" s="11"/>
      <c r="AR23" s="11"/>
      <c r="AS23" s="11"/>
      <c r="AT23" s="11"/>
      <c r="AU23" s="11"/>
      <c r="AV23" s="11"/>
      <c r="AW23" s="11"/>
    </row>
    <row r="24" spans="1:49" ht="12">
      <c r="A24" s="66" t="s">
        <v>132</v>
      </c>
      <c r="B24" s="6">
        <v>4624</v>
      </c>
      <c r="C24" s="7">
        <v>12.94</v>
      </c>
      <c r="D24" s="6">
        <v>2478</v>
      </c>
      <c r="E24" s="6">
        <v>2146</v>
      </c>
      <c r="F24" s="6">
        <v>3191</v>
      </c>
      <c r="G24" s="7">
        <v>8.93</v>
      </c>
      <c r="H24" s="6">
        <v>2216</v>
      </c>
      <c r="I24" s="6">
        <v>975</v>
      </c>
      <c r="J24" s="6">
        <v>1433</v>
      </c>
      <c r="K24" s="7">
        <v>4.01</v>
      </c>
      <c r="L24" s="6">
        <v>-2909</v>
      </c>
      <c r="M24" s="7">
        <v>-8.14</v>
      </c>
      <c r="N24" s="6">
        <v>-1476</v>
      </c>
      <c r="O24" s="7">
        <v>-4.13</v>
      </c>
      <c r="P24" s="6">
        <v>2341</v>
      </c>
      <c r="Q24" s="7">
        <v>6.55</v>
      </c>
      <c r="R24" s="6">
        <v>950</v>
      </c>
      <c r="S24" s="44">
        <v>2.66</v>
      </c>
      <c r="T24" s="46">
        <v>4245</v>
      </c>
      <c r="U24" s="16">
        <v>2283</v>
      </c>
      <c r="V24" s="16">
        <v>1962</v>
      </c>
      <c r="W24" s="16">
        <v>74</v>
      </c>
      <c r="X24" s="16">
        <v>37</v>
      </c>
      <c r="Y24" s="16">
        <v>37</v>
      </c>
      <c r="Z24" s="16">
        <v>304</v>
      </c>
      <c r="AA24" s="16">
        <v>157</v>
      </c>
      <c r="AB24" s="16">
        <v>147</v>
      </c>
      <c r="AC24" s="16">
        <v>1</v>
      </c>
      <c r="AD24" s="16">
        <v>1</v>
      </c>
      <c r="AE24" s="47">
        <v>0</v>
      </c>
      <c r="AF24" s="45">
        <v>149</v>
      </c>
      <c r="AG24" s="16">
        <v>118</v>
      </c>
      <c r="AH24" s="16">
        <v>31</v>
      </c>
      <c r="AI24" s="16">
        <v>4</v>
      </c>
      <c r="AJ24" s="16">
        <v>2</v>
      </c>
      <c r="AK24" s="16">
        <v>2</v>
      </c>
      <c r="AL24" s="10"/>
      <c r="AM24" s="10"/>
      <c r="AN24" s="10"/>
      <c r="AO24" s="10"/>
      <c r="AP24" s="10"/>
      <c r="AQ24" s="11"/>
      <c r="AR24" s="11"/>
      <c r="AS24" s="11"/>
      <c r="AT24" s="11"/>
      <c r="AU24" s="11"/>
      <c r="AV24" s="11"/>
      <c r="AW24" s="11"/>
    </row>
    <row r="25" spans="1:49" ht="12">
      <c r="A25" s="66" t="s">
        <v>133</v>
      </c>
      <c r="B25" s="6">
        <v>1030</v>
      </c>
      <c r="C25" s="7">
        <v>11.4</v>
      </c>
      <c r="D25" s="6">
        <v>547</v>
      </c>
      <c r="E25" s="6">
        <v>483</v>
      </c>
      <c r="F25" s="6">
        <v>771</v>
      </c>
      <c r="G25" s="7">
        <v>8.54</v>
      </c>
      <c r="H25" s="6">
        <v>458</v>
      </c>
      <c r="I25" s="6">
        <v>313</v>
      </c>
      <c r="J25" s="6">
        <v>259</v>
      </c>
      <c r="K25" s="7">
        <v>2.87</v>
      </c>
      <c r="L25" s="6">
        <v>-1965</v>
      </c>
      <c r="M25" s="7">
        <v>-21.76</v>
      </c>
      <c r="N25" s="6">
        <v>-1706</v>
      </c>
      <c r="O25" s="7">
        <v>-18.89</v>
      </c>
      <c r="P25" s="6">
        <v>555</v>
      </c>
      <c r="Q25" s="7">
        <v>6.15</v>
      </c>
      <c r="R25" s="6">
        <v>132</v>
      </c>
      <c r="S25" s="44">
        <v>1.46</v>
      </c>
      <c r="T25" s="46">
        <v>1006</v>
      </c>
      <c r="U25" s="16">
        <v>533</v>
      </c>
      <c r="V25" s="16">
        <v>473</v>
      </c>
      <c r="W25" s="16">
        <v>7</v>
      </c>
      <c r="X25" s="16">
        <v>6</v>
      </c>
      <c r="Y25" s="16">
        <v>1</v>
      </c>
      <c r="Z25" s="16">
        <v>17</v>
      </c>
      <c r="AA25" s="16">
        <v>8</v>
      </c>
      <c r="AB25" s="16">
        <v>9</v>
      </c>
      <c r="AC25" s="16">
        <v>0</v>
      </c>
      <c r="AD25" s="16">
        <v>0</v>
      </c>
      <c r="AE25" s="47">
        <v>0</v>
      </c>
      <c r="AF25" s="45">
        <v>58</v>
      </c>
      <c r="AG25" s="16">
        <v>55</v>
      </c>
      <c r="AH25" s="16">
        <v>3</v>
      </c>
      <c r="AI25" s="16">
        <v>4</v>
      </c>
      <c r="AJ25" s="16">
        <v>4</v>
      </c>
      <c r="AK25" s="16">
        <v>0</v>
      </c>
      <c r="AL25" s="10"/>
      <c r="AM25" s="10"/>
      <c r="AN25" s="10"/>
      <c r="AO25" s="10"/>
      <c r="AP25" s="10"/>
      <c r="AQ25" s="11"/>
      <c r="AR25" s="11"/>
      <c r="AS25" s="11"/>
      <c r="AT25" s="11"/>
      <c r="AU25" s="11"/>
      <c r="AV25" s="11"/>
      <c r="AW25" s="11"/>
    </row>
    <row r="26" spans="1:49" ht="12">
      <c r="A26" s="66" t="s">
        <v>134</v>
      </c>
      <c r="B26" s="6">
        <v>4468</v>
      </c>
      <c r="C26" s="7">
        <v>11.73</v>
      </c>
      <c r="D26" s="6">
        <v>2298</v>
      </c>
      <c r="E26" s="6">
        <v>2170</v>
      </c>
      <c r="F26" s="6">
        <v>2272</v>
      </c>
      <c r="G26" s="7">
        <v>5.97</v>
      </c>
      <c r="H26" s="6">
        <v>1453</v>
      </c>
      <c r="I26" s="6">
        <v>819</v>
      </c>
      <c r="J26" s="6">
        <v>2196</v>
      </c>
      <c r="K26" s="7">
        <v>5.77</v>
      </c>
      <c r="L26" s="6">
        <v>552</v>
      </c>
      <c r="M26" s="7">
        <v>1.45</v>
      </c>
      <c r="N26" s="6">
        <v>2748</v>
      </c>
      <c r="O26" s="7">
        <v>7.22</v>
      </c>
      <c r="P26" s="6">
        <v>2651</v>
      </c>
      <c r="Q26" s="7">
        <v>6.96</v>
      </c>
      <c r="R26" s="6">
        <v>1035</v>
      </c>
      <c r="S26" s="44">
        <v>2.72</v>
      </c>
      <c r="T26" s="46">
        <v>4273</v>
      </c>
      <c r="U26" s="16">
        <v>2200</v>
      </c>
      <c r="V26" s="16">
        <v>2073</v>
      </c>
      <c r="W26" s="16">
        <v>57</v>
      </c>
      <c r="X26" s="16">
        <v>30</v>
      </c>
      <c r="Y26" s="16">
        <v>27</v>
      </c>
      <c r="Z26" s="16">
        <v>135</v>
      </c>
      <c r="AA26" s="16">
        <v>67</v>
      </c>
      <c r="AB26" s="16">
        <v>68</v>
      </c>
      <c r="AC26" s="16">
        <v>3</v>
      </c>
      <c r="AD26" s="16">
        <v>1</v>
      </c>
      <c r="AE26" s="47">
        <v>2</v>
      </c>
      <c r="AF26" s="45">
        <v>133</v>
      </c>
      <c r="AG26" s="16">
        <v>101</v>
      </c>
      <c r="AH26" s="16">
        <v>32</v>
      </c>
      <c r="AI26" s="16">
        <v>4</v>
      </c>
      <c r="AJ26" s="16">
        <v>1</v>
      </c>
      <c r="AK26" s="16">
        <v>3</v>
      </c>
      <c r="AL26" s="10"/>
      <c r="AM26" s="10"/>
      <c r="AN26" s="10"/>
      <c r="AO26" s="10"/>
      <c r="AP26" s="10"/>
      <c r="AQ26" s="11"/>
      <c r="AR26" s="11"/>
      <c r="AS26" s="11"/>
      <c r="AT26" s="11"/>
      <c r="AU26" s="11"/>
      <c r="AV26" s="11"/>
      <c r="AW26" s="11"/>
    </row>
    <row r="27" spans="1:49" ht="12">
      <c r="A27" s="66" t="s">
        <v>135</v>
      </c>
      <c r="B27" s="6">
        <v>4585</v>
      </c>
      <c r="C27" s="7">
        <v>12.95</v>
      </c>
      <c r="D27" s="6">
        <v>2454</v>
      </c>
      <c r="E27" s="6">
        <v>2131</v>
      </c>
      <c r="F27" s="6">
        <v>1933</v>
      </c>
      <c r="G27" s="7">
        <v>5.46</v>
      </c>
      <c r="H27" s="6">
        <v>1218</v>
      </c>
      <c r="I27" s="6">
        <v>715</v>
      </c>
      <c r="J27" s="6">
        <v>2652</v>
      </c>
      <c r="K27" s="7">
        <v>7.49</v>
      </c>
      <c r="L27" s="6">
        <v>1791</v>
      </c>
      <c r="M27" s="7">
        <v>5.06</v>
      </c>
      <c r="N27" s="6">
        <v>4443</v>
      </c>
      <c r="O27" s="7">
        <v>12.55</v>
      </c>
      <c r="P27" s="6">
        <v>2550</v>
      </c>
      <c r="Q27" s="7">
        <v>7.2</v>
      </c>
      <c r="R27" s="6">
        <v>812</v>
      </c>
      <c r="S27" s="44">
        <v>2.29</v>
      </c>
      <c r="T27" s="46">
        <v>4455</v>
      </c>
      <c r="U27" s="16">
        <v>2391</v>
      </c>
      <c r="V27" s="16">
        <v>2064</v>
      </c>
      <c r="W27" s="16">
        <v>48</v>
      </c>
      <c r="X27" s="16">
        <v>26</v>
      </c>
      <c r="Y27" s="16">
        <v>22</v>
      </c>
      <c r="Z27" s="16">
        <v>81</v>
      </c>
      <c r="AA27" s="16">
        <v>36</v>
      </c>
      <c r="AB27" s="16">
        <v>45</v>
      </c>
      <c r="AC27" s="16">
        <v>1</v>
      </c>
      <c r="AD27" s="16">
        <v>1</v>
      </c>
      <c r="AE27" s="47">
        <v>0</v>
      </c>
      <c r="AF27" s="45">
        <v>143</v>
      </c>
      <c r="AG27" s="16">
        <v>116</v>
      </c>
      <c r="AH27" s="16">
        <v>27</v>
      </c>
      <c r="AI27" s="16">
        <v>7</v>
      </c>
      <c r="AJ27" s="16">
        <v>6</v>
      </c>
      <c r="AK27" s="16">
        <v>1</v>
      </c>
      <c r="AL27" s="10"/>
      <c r="AM27" s="10"/>
      <c r="AN27" s="10"/>
      <c r="AO27" s="10"/>
      <c r="AP27" s="10"/>
      <c r="AQ27" s="11"/>
      <c r="AR27" s="11"/>
      <c r="AS27" s="11"/>
      <c r="AT27" s="11"/>
      <c r="AU27" s="11"/>
      <c r="AV27" s="11"/>
      <c r="AW27" s="11"/>
    </row>
    <row r="28" spans="1:49" ht="12">
      <c r="A28" s="66" t="s">
        <v>136</v>
      </c>
      <c r="B28" s="6">
        <v>11602</v>
      </c>
      <c r="C28" s="7">
        <v>12.75</v>
      </c>
      <c r="D28" s="6">
        <v>6154</v>
      </c>
      <c r="E28" s="6">
        <v>5448</v>
      </c>
      <c r="F28" s="6">
        <v>3860</v>
      </c>
      <c r="G28" s="7">
        <v>4.24</v>
      </c>
      <c r="H28" s="6">
        <v>2358</v>
      </c>
      <c r="I28" s="6">
        <v>1502</v>
      </c>
      <c r="J28" s="6">
        <v>7742</v>
      </c>
      <c r="K28" s="7">
        <v>8.51</v>
      </c>
      <c r="L28" s="6">
        <v>8085</v>
      </c>
      <c r="M28" s="7">
        <v>8.89</v>
      </c>
      <c r="N28" s="6">
        <v>15827</v>
      </c>
      <c r="O28" s="7">
        <v>17.39</v>
      </c>
      <c r="P28" s="6">
        <v>6252</v>
      </c>
      <c r="Q28" s="7">
        <v>6.87</v>
      </c>
      <c r="R28" s="6">
        <v>2288</v>
      </c>
      <c r="S28" s="44">
        <v>2.51</v>
      </c>
      <c r="T28" s="46">
        <v>11114</v>
      </c>
      <c r="U28" s="16">
        <v>5900</v>
      </c>
      <c r="V28" s="16">
        <v>5214</v>
      </c>
      <c r="W28" s="16">
        <v>211</v>
      </c>
      <c r="X28" s="16">
        <v>116</v>
      </c>
      <c r="Y28" s="16">
        <v>95</v>
      </c>
      <c r="Z28" s="16">
        <v>273</v>
      </c>
      <c r="AA28" s="16">
        <v>138</v>
      </c>
      <c r="AB28" s="16">
        <v>135</v>
      </c>
      <c r="AC28" s="16">
        <v>4</v>
      </c>
      <c r="AD28" s="16">
        <v>0</v>
      </c>
      <c r="AE28" s="47">
        <v>4</v>
      </c>
      <c r="AF28" s="45">
        <v>299</v>
      </c>
      <c r="AG28" s="16">
        <v>219</v>
      </c>
      <c r="AH28" s="16">
        <v>80</v>
      </c>
      <c r="AI28" s="16">
        <v>12</v>
      </c>
      <c r="AJ28" s="16">
        <v>8</v>
      </c>
      <c r="AK28" s="16">
        <v>4</v>
      </c>
      <c r="AL28" s="10"/>
      <c r="AM28" s="10"/>
      <c r="AN28" s="10"/>
      <c r="AO28" s="10"/>
      <c r="AP28" s="10"/>
      <c r="AQ28" s="11"/>
      <c r="AR28" s="11"/>
      <c r="AS28" s="11"/>
      <c r="AT28" s="11"/>
      <c r="AU28" s="11"/>
      <c r="AV28" s="11"/>
      <c r="AW28" s="11"/>
    </row>
    <row r="29" spans="1:49" ht="12">
      <c r="A29" s="66" t="s">
        <v>137</v>
      </c>
      <c r="B29" s="6">
        <v>2946</v>
      </c>
      <c r="C29" s="7">
        <v>11.2</v>
      </c>
      <c r="D29" s="6">
        <v>1539</v>
      </c>
      <c r="E29" s="6">
        <v>1407</v>
      </c>
      <c r="F29" s="6">
        <v>1510</v>
      </c>
      <c r="G29" s="7">
        <v>5.74</v>
      </c>
      <c r="H29" s="6">
        <v>882</v>
      </c>
      <c r="I29" s="6">
        <v>628</v>
      </c>
      <c r="J29" s="6">
        <v>1436</v>
      </c>
      <c r="K29" s="7">
        <v>5.46</v>
      </c>
      <c r="L29" s="6">
        <v>-1208</v>
      </c>
      <c r="M29" s="7">
        <v>-4.59</v>
      </c>
      <c r="N29" s="6">
        <v>228</v>
      </c>
      <c r="O29" s="7">
        <v>0.87</v>
      </c>
      <c r="P29" s="6">
        <v>1507</v>
      </c>
      <c r="Q29" s="7">
        <v>5.73</v>
      </c>
      <c r="R29" s="6">
        <v>480</v>
      </c>
      <c r="S29" s="44">
        <v>1.83</v>
      </c>
      <c r="T29" s="46">
        <v>2831</v>
      </c>
      <c r="U29" s="16">
        <v>1479</v>
      </c>
      <c r="V29" s="16">
        <v>1352</v>
      </c>
      <c r="W29" s="16">
        <v>58</v>
      </c>
      <c r="X29" s="16">
        <v>31</v>
      </c>
      <c r="Y29" s="16">
        <v>27</v>
      </c>
      <c r="Z29" s="16">
        <v>57</v>
      </c>
      <c r="AA29" s="16">
        <v>29</v>
      </c>
      <c r="AB29" s="16">
        <v>28</v>
      </c>
      <c r="AC29" s="16">
        <v>0</v>
      </c>
      <c r="AD29" s="16">
        <v>0</v>
      </c>
      <c r="AE29" s="47">
        <v>0</v>
      </c>
      <c r="AF29" s="45">
        <v>103</v>
      </c>
      <c r="AG29" s="16">
        <v>88</v>
      </c>
      <c r="AH29" s="16">
        <v>15</v>
      </c>
      <c r="AI29" s="16">
        <v>0</v>
      </c>
      <c r="AJ29" s="16">
        <v>0</v>
      </c>
      <c r="AK29" s="16">
        <v>0</v>
      </c>
      <c r="AL29" s="10"/>
      <c r="AM29" s="10"/>
      <c r="AN29" s="10"/>
      <c r="AO29" s="10"/>
      <c r="AP29" s="10"/>
      <c r="AQ29" s="11"/>
      <c r="AR29" s="11"/>
      <c r="AS29" s="11"/>
      <c r="AT29" s="11"/>
      <c r="AU29" s="11"/>
      <c r="AV29" s="11"/>
      <c r="AW29" s="11"/>
    </row>
    <row r="30" spans="1:49" ht="12">
      <c r="A30" s="66" t="s">
        <v>138</v>
      </c>
      <c r="B30" s="6">
        <v>7405</v>
      </c>
      <c r="C30" s="7">
        <v>10.29</v>
      </c>
      <c r="D30" s="6">
        <v>3922</v>
      </c>
      <c r="E30" s="6">
        <v>3483</v>
      </c>
      <c r="F30" s="6">
        <v>3734</v>
      </c>
      <c r="G30" s="7">
        <v>5.19</v>
      </c>
      <c r="H30" s="6">
        <v>2278</v>
      </c>
      <c r="I30" s="6">
        <v>1456</v>
      </c>
      <c r="J30" s="6">
        <v>3671</v>
      </c>
      <c r="K30" s="7">
        <v>5.1</v>
      </c>
      <c r="L30" s="6">
        <v>350</v>
      </c>
      <c r="M30" s="7">
        <v>0.49</v>
      </c>
      <c r="N30" s="6">
        <v>4021</v>
      </c>
      <c r="O30" s="7">
        <v>5.59</v>
      </c>
      <c r="P30" s="6">
        <v>4280</v>
      </c>
      <c r="Q30" s="7">
        <v>5.95</v>
      </c>
      <c r="R30" s="6">
        <v>1593</v>
      </c>
      <c r="S30" s="44">
        <v>2.21</v>
      </c>
      <c r="T30" s="46">
        <v>7034</v>
      </c>
      <c r="U30" s="16">
        <v>3725</v>
      </c>
      <c r="V30" s="16">
        <v>3309</v>
      </c>
      <c r="W30" s="16">
        <v>148</v>
      </c>
      <c r="X30" s="16">
        <v>78</v>
      </c>
      <c r="Y30" s="16">
        <v>70</v>
      </c>
      <c r="Z30" s="16">
        <v>221</v>
      </c>
      <c r="AA30" s="16">
        <v>118</v>
      </c>
      <c r="AB30" s="16">
        <v>103</v>
      </c>
      <c r="AC30" s="16">
        <v>2</v>
      </c>
      <c r="AD30" s="16">
        <v>1</v>
      </c>
      <c r="AE30" s="47">
        <v>1</v>
      </c>
      <c r="AF30" s="45">
        <v>188</v>
      </c>
      <c r="AG30" s="16">
        <v>139</v>
      </c>
      <c r="AH30" s="16">
        <v>49</v>
      </c>
      <c r="AI30" s="16">
        <v>16</v>
      </c>
      <c r="AJ30" s="16">
        <v>7</v>
      </c>
      <c r="AK30" s="16">
        <v>9</v>
      </c>
      <c r="AL30" s="10"/>
      <c r="AM30" s="10"/>
      <c r="AN30" s="10"/>
      <c r="AO30" s="10"/>
      <c r="AP30" s="10"/>
      <c r="AQ30" s="11"/>
      <c r="AR30" s="11"/>
      <c r="AS30" s="11"/>
      <c r="AT30" s="11"/>
      <c r="AU30" s="11"/>
      <c r="AV30" s="11"/>
      <c r="AW30" s="11"/>
    </row>
    <row r="31" spans="1:42" s="11" customFormat="1" ht="12">
      <c r="A31" s="89" t="s">
        <v>99</v>
      </c>
      <c r="B31" s="32">
        <v>30203</v>
      </c>
      <c r="C31" s="64">
        <v>11.53</v>
      </c>
      <c r="D31" s="32">
        <v>15803</v>
      </c>
      <c r="E31" s="32">
        <v>14400</v>
      </c>
      <c r="F31" s="32">
        <v>12374</v>
      </c>
      <c r="G31" s="64">
        <v>4.72</v>
      </c>
      <c r="H31" s="32">
        <v>7627</v>
      </c>
      <c r="I31" s="32">
        <v>4747</v>
      </c>
      <c r="J31" s="32">
        <v>17829</v>
      </c>
      <c r="K31" s="64">
        <v>6.81</v>
      </c>
      <c r="L31" s="32">
        <v>23617</v>
      </c>
      <c r="M31" s="64">
        <v>9.02</v>
      </c>
      <c r="N31" s="32">
        <v>41446</v>
      </c>
      <c r="O31" s="64">
        <v>15.82</v>
      </c>
      <c r="P31" s="32">
        <v>17707</v>
      </c>
      <c r="Q31" s="64">
        <v>6.76</v>
      </c>
      <c r="R31" s="32">
        <v>5788</v>
      </c>
      <c r="S31" s="65">
        <v>2.21</v>
      </c>
      <c r="T31" s="50">
        <v>29144</v>
      </c>
      <c r="U31" s="49">
        <v>15254</v>
      </c>
      <c r="V31" s="49">
        <v>13890</v>
      </c>
      <c r="W31" s="49">
        <v>210</v>
      </c>
      <c r="X31" s="49">
        <v>110</v>
      </c>
      <c r="Y31" s="49">
        <v>100</v>
      </c>
      <c r="Z31" s="49">
        <v>830</v>
      </c>
      <c r="AA31" s="49">
        <v>430</v>
      </c>
      <c r="AB31" s="49">
        <v>400</v>
      </c>
      <c r="AC31" s="49">
        <v>19</v>
      </c>
      <c r="AD31" s="49">
        <v>9</v>
      </c>
      <c r="AE31" s="52">
        <v>10</v>
      </c>
      <c r="AF31" s="51">
        <v>1089</v>
      </c>
      <c r="AG31" s="49">
        <v>640</v>
      </c>
      <c r="AH31" s="49">
        <v>449</v>
      </c>
      <c r="AI31" s="49">
        <v>144</v>
      </c>
      <c r="AJ31" s="49">
        <v>44</v>
      </c>
      <c r="AK31" s="49">
        <v>100</v>
      </c>
      <c r="AL31" s="10"/>
      <c r="AM31" s="10"/>
      <c r="AN31" s="10"/>
      <c r="AO31" s="10"/>
      <c r="AP31" s="10"/>
    </row>
    <row r="32" spans="1:42" s="11" customFormat="1" ht="12">
      <c r="A32" s="89" t="s">
        <v>100</v>
      </c>
      <c r="B32" s="32">
        <v>15458</v>
      </c>
      <c r="C32" s="64">
        <v>10.67</v>
      </c>
      <c r="D32" s="32">
        <v>7961</v>
      </c>
      <c r="E32" s="32">
        <v>7497</v>
      </c>
      <c r="F32" s="32">
        <v>6841</v>
      </c>
      <c r="G32" s="64">
        <v>4.72</v>
      </c>
      <c r="H32" s="32">
        <v>4246</v>
      </c>
      <c r="I32" s="32">
        <v>2595</v>
      </c>
      <c r="J32" s="32">
        <v>8617</v>
      </c>
      <c r="K32" s="64">
        <v>5.95</v>
      </c>
      <c r="L32" s="32">
        <v>17543</v>
      </c>
      <c r="M32" s="64">
        <v>12.11</v>
      </c>
      <c r="N32" s="32">
        <v>26160</v>
      </c>
      <c r="O32" s="64">
        <v>18.05</v>
      </c>
      <c r="P32" s="32">
        <v>9088</v>
      </c>
      <c r="Q32" s="64">
        <v>6.27</v>
      </c>
      <c r="R32" s="32">
        <v>3402</v>
      </c>
      <c r="S32" s="65">
        <v>2.35</v>
      </c>
      <c r="T32" s="50">
        <v>14854</v>
      </c>
      <c r="U32" s="49">
        <v>7648</v>
      </c>
      <c r="V32" s="49">
        <v>7206</v>
      </c>
      <c r="W32" s="49">
        <v>270</v>
      </c>
      <c r="X32" s="49">
        <v>144</v>
      </c>
      <c r="Y32" s="49">
        <v>126</v>
      </c>
      <c r="Z32" s="49">
        <v>325</v>
      </c>
      <c r="AA32" s="49">
        <v>164</v>
      </c>
      <c r="AB32" s="49">
        <v>161</v>
      </c>
      <c r="AC32" s="49">
        <v>9</v>
      </c>
      <c r="AD32" s="49">
        <v>5</v>
      </c>
      <c r="AE32" s="52">
        <v>4</v>
      </c>
      <c r="AF32" s="51">
        <v>600</v>
      </c>
      <c r="AG32" s="49">
        <v>452</v>
      </c>
      <c r="AH32" s="49">
        <v>148</v>
      </c>
      <c r="AI32" s="49">
        <v>28</v>
      </c>
      <c r="AJ32" s="49">
        <v>18</v>
      </c>
      <c r="AK32" s="49">
        <v>10</v>
      </c>
      <c r="AL32" s="10"/>
      <c r="AM32" s="10"/>
      <c r="AN32" s="10"/>
      <c r="AO32" s="10"/>
      <c r="AP32" s="10"/>
    </row>
    <row r="33" spans="1:42" s="11" customFormat="1" ht="12">
      <c r="A33" s="89" t="s">
        <v>117</v>
      </c>
      <c r="B33" s="32">
        <v>671</v>
      </c>
      <c r="C33" s="64">
        <v>11.45</v>
      </c>
      <c r="D33" s="32">
        <v>352</v>
      </c>
      <c r="E33" s="32">
        <v>319</v>
      </c>
      <c r="F33" s="32">
        <v>374</v>
      </c>
      <c r="G33" s="64">
        <v>6.38</v>
      </c>
      <c r="H33" s="32">
        <v>223</v>
      </c>
      <c r="I33" s="32">
        <v>151</v>
      </c>
      <c r="J33" s="32">
        <v>297</v>
      </c>
      <c r="K33" s="64">
        <v>5.07</v>
      </c>
      <c r="L33" s="32">
        <v>-2081</v>
      </c>
      <c r="M33" s="64">
        <v>-35.51</v>
      </c>
      <c r="N33" s="32">
        <v>-1784</v>
      </c>
      <c r="O33" s="64">
        <v>-30.44</v>
      </c>
      <c r="P33" s="32">
        <v>298</v>
      </c>
      <c r="Q33" s="64">
        <v>5.08</v>
      </c>
      <c r="R33" s="32">
        <v>29</v>
      </c>
      <c r="S33" s="65">
        <v>0.49</v>
      </c>
      <c r="T33" s="50">
        <v>662</v>
      </c>
      <c r="U33" s="49">
        <v>348</v>
      </c>
      <c r="V33" s="49">
        <v>314</v>
      </c>
      <c r="W33" s="49">
        <v>4</v>
      </c>
      <c r="X33" s="49">
        <v>0</v>
      </c>
      <c r="Y33" s="49">
        <v>4</v>
      </c>
      <c r="Z33" s="49">
        <v>5</v>
      </c>
      <c r="AA33" s="49">
        <v>4</v>
      </c>
      <c r="AB33" s="49">
        <v>1</v>
      </c>
      <c r="AC33" s="49">
        <v>0</v>
      </c>
      <c r="AD33" s="49">
        <v>0</v>
      </c>
      <c r="AE33" s="52">
        <v>0</v>
      </c>
      <c r="AF33" s="51">
        <v>24</v>
      </c>
      <c r="AG33" s="49">
        <v>22</v>
      </c>
      <c r="AH33" s="49">
        <v>2</v>
      </c>
      <c r="AI33" s="49">
        <v>0</v>
      </c>
      <c r="AJ33" s="49">
        <v>0</v>
      </c>
      <c r="AK33" s="49">
        <v>0</v>
      </c>
      <c r="AL33" s="10"/>
      <c r="AM33" s="10"/>
      <c r="AN33" s="10"/>
      <c r="AO33" s="10"/>
      <c r="AP33" s="10"/>
    </row>
    <row r="34" spans="1:42" ht="12">
      <c r="A34" s="66" t="s">
        <v>139</v>
      </c>
      <c r="B34" s="6">
        <v>600</v>
      </c>
      <c r="C34" s="7">
        <v>11.75</v>
      </c>
      <c r="D34" s="6">
        <v>316</v>
      </c>
      <c r="E34" s="6">
        <v>284</v>
      </c>
      <c r="F34" s="6">
        <v>349</v>
      </c>
      <c r="G34" s="7">
        <v>6.83</v>
      </c>
      <c r="H34" s="6">
        <v>200</v>
      </c>
      <c r="I34" s="6">
        <v>149</v>
      </c>
      <c r="J34" s="6">
        <v>251</v>
      </c>
      <c r="K34" s="7">
        <v>4.91</v>
      </c>
      <c r="L34" s="6">
        <v>-271</v>
      </c>
      <c r="M34" s="7">
        <v>-5.31</v>
      </c>
      <c r="N34" s="6">
        <v>-20</v>
      </c>
      <c r="O34" s="7">
        <v>-0.39</v>
      </c>
      <c r="P34" s="6">
        <v>259</v>
      </c>
      <c r="Q34" s="7">
        <v>5.07</v>
      </c>
      <c r="R34" s="6">
        <v>24</v>
      </c>
      <c r="S34" s="44">
        <v>0.47</v>
      </c>
      <c r="T34" s="46">
        <v>593</v>
      </c>
      <c r="U34" s="16">
        <v>313</v>
      </c>
      <c r="V34" s="16">
        <v>280</v>
      </c>
      <c r="W34" s="16">
        <v>3</v>
      </c>
      <c r="X34" s="16">
        <v>0</v>
      </c>
      <c r="Y34" s="16">
        <v>3</v>
      </c>
      <c r="Z34" s="16">
        <v>4</v>
      </c>
      <c r="AA34" s="16">
        <v>3</v>
      </c>
      <c r="AB34" s="16">
        <v>1</v>
      </c>
      <c r="AC34" s="16">
        <v>0</v>
      </c>
      <c r="AD34" s="16">
        <v>0</v>
      </c>
      <c r="AE34" s="47">
        <v>0</v>
      </c>
      <c r="AF34" s="45">
        <v>24</v>
      </c>
      <c r="AG34" s="16">
        <v>22</v>
      </c>
      <c r="AH34" s="16">
        <v>2</v>
      </c>
      <c r="AI34" s="16">
        <v>0</v>
      </c>
      <c r="AJ34" s="16">
        <v>0</v>
      </c>
      <c r="AK34" s="16">
        <v>0</v>
      </c>
      <c r="AL34" s="8"/>
      <c r="AM34" s="8"/>
      <c r="AN34" s="8"/>
      <c r="AO34" s="8"/>
      <c r="AP34" s="8"/>
    </row>
    <row r="35" spans="1:42" ht="12">
      <c r="A35" s="66" t="s">
        <v>140</v>
      </c>
      <c r="B35" s="6">
        <v>71</v>
      </c>
      <c r="C35" s="7">
        <v>9.42</v>
      </c>
      <c r="D35" s="6">
        <v>36</v>
      </c>
      <c r="E35" s="6">
        <v>35</v>
      </c>
      <c r="F35" s="6">
        <v>25</v>
      </c>
      <c r="G35" s="7">
        <v>3.32</v>
      </c>
      <c r="H35" s="6">
        <v>23</v>
      </c>
      <c r="I35" s="6">
        <v>2</v>
      </c>
      <c r="J35" s="6">
        <v>46</v>
      </c>
      <c r="K35" s="7">
        <v>6.1</v>
      </c>
      <c r="L35" s="6">
        <v>-1810</v>
      </c>
      <c r="M35" s="7">
        <v>-240.15</v>
      </c>
      <c r="N35" s="6">
        <v>-1764</v>
      </c>
      <c r="O35" s="7">
        <v>-234.05</v>
      </c>
      <c r="P35" s="6">
        <v>39</v>
      </c>
      <c r="Q35" s="7">
        <v>5.17</v>
      </c>
      <c r="R35" s="6">
        <v>5</v>
      </c>
      <c r="S35" s="44">
        <v>0.66</v>
      </c>
      <c r="T35" s="46">
        <v>69</v>
      </c>
      <c r="U35" s="16">
        <v>35</v>
      </c>
      <c r="V35" s="16">
        <v>34</v>
      </c>
      <c r="W35" s="16">
        <v>1</v>
      </c>
      <c r="X35" s="16">
        <v>0</v>
      </c>
      <c r="Y35" s="16">
        <v>1</v>
      </c>
      <c r="Z35" s="16">
        <v>1</v>
      </c>
      <c r="AA35" s="16">
        <v>1</v>
      </c>
      <c r="AB35" s="16">
        <v>0</v>
      </c>
      <c r="AC35" s="16">
        <v>0</v>
      </c>
      <c r="AD35" s="16">
        <v>0</v>
      </c>
      <c r="AE35" s="47">
        <v>0</v>
      </c>
      <c r="AF35" s="45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8"/>
      <c r="AM35" s="8"/>
      <c r="AN35" s="8"/>
      <c r="AO35" s="8"/>
      <c r="AP35" s="8"/>
    </row>
    <row r="36" spans="1:19" ht="12">
      <c r="A36" s="61" t="s">
        <v>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</sheetData>
  <mergeCells count="17"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7"/>
  <sheetViews>
    <sheetView workbookViewId="0" topLeftCell="A1">
      <selection activeCell="A2" sqref="A2:S2"/>
    </sheetView>
  </sheetViews>
  <sheetFormatPr defaultColWidth="9.33203125" defaultRowHeight="12"/>
  <cols>
    <col min="1" max="1" width="23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7.66015625" style="0" customWidth="1"/>
    <col min="23" max="31" width="6.66015625" style="0" customWidth="1"/>
  </cols>
  <sheetData>
    <row r="1" spans="1:19" s="91" customFormat="1" ht="16.5" customHeight="1">
      <c r="A1" s="180" t="s">
        <v>143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2.75" customHeight="1">
      <c r="A2" s="190" t="s">
        <v>144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31" s="11" customFormat="1" ht="12" customHeight="1">
      <c r="A3" s="156" t="s">
        <v>94</v>
      </c>
      <c r="B3" s="158" t="s">
        <v>86</v>
      </c>
      <c r="C3" s="159"/>
      <c r="D3" s="159"/>
      <c r="E3" s="160"/>
      <c r="F3" s="158" t="s">
        <v>87</v>
      </c>
      <c r="G3" s="159"/>
      <c r="H3" s="159"/>
      <c r="I3" s="160"/>
      <c r="J3" s="158" t="s">
        <v>88</v>
      </c>
      <c r="K3" s="160"/>
      <c r="L3" s="158" t="s">
        <v>89</v>
      </c>
      <c r="M3" s="160"/>
      <c r="N3" s="158" t="s">
        <v>90</v>
      </c>
      <c r="O3" s="160"/>
      <c r="P3" s="158" t="s">
        <v>91</v>
      </c>
      <c r="Q3" s="160"/>
      <c r="R3" s="158" t="s">
        <v>92</v>
      </c>
      <c r="S3" s="164"/>
      <c r="T3" s="172" t="s">
        <v>93</v>
      </c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8"/>
    </row>
    <row r="4" spans="1:31" s="11" customFormat="1" ht="21.75" customHeight="1">
      <c r="A4" s="157"/>
      <c r="B4" s="161"/>
      <c r="C4" s="162"/>
      <c r="D4" s="162"/>
      <c r="E4" s="163"/>
      <c r="F4" s="161"/>
      <c r="G4" s="162"/>
      <c r="H4" s="162"/>
      <c r="I4" s="163"/>
      <c r="J4" s="161"/>
      <c r="K4" s="163"/>
      <c r="L4" s="161"/>
      <c r="M4" s="163"/>
      <c r="N4" s="161"/>
      <c r="O4" s="163"/>
      <c r="P4" s="161"/>
      <c r="Q4" s="163"/>
      <c r="R4" s="161"/>
      <c r="S4" s="165"/>
      <c r="T4" s="172" t="s">
        <v>109</v>
      </c>
      <c r="U4" s="173"/>
      <c r="V4" s="178"/>
      <c r="W4" s="179" t="s">
        <v>107</v>
      </c>
      <c r="X4" s="173"/>
      <c r="Y4" s="178"/>
      <c r="Z4" s="179" t="s">
        <v>106</v>
      </c>
      <c r="AA4" s="173"/>
      <c r="AB4" s="178"/>
      <c r="AC4" s="179" t="s">
        <v>108</v>
      </c>
      <c r="AD4" s="173"/>
      <c r="AE4" s="178"/>
    </row>
    <row r="5" spans="1:31" s="11" customFormat="1" ht="43.5" customHeight="1">
      <c r="A5" s="157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9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3" t="s">
        <v>28</v>
      </c>
    </row>
    <row r="6" spans="1:31" s="86" customFormat="1" ht="21" customHeight="1">
      <c r="A6" s="83" t="s">
        <v>95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5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3" t="s">
        <v>33</v>
      </c>
    </row>
    <row r="7" spans="1:31" s="5" customFormat="1" ht="12">
      <c r="A7" s="2" t="s">
        <v>96</v>
      </c>
      <c r="B7" s="3">
        <v>326002</v>
      </c>
      <c r="C7" s="4">
        <v>15.07</v>
      </c>
      <c r="D7" s="3">
        <v>170047</v>
      </c>
      <c r="E7" s="3">
        <v>155955</v>
      </c>
      <c r="F7" s="3">
        <v>121000</v>
      </c>
      <c r="G7" s="4">
        <v>5.59</v>
      </c>
      <c r="H7" s="3">
        <v>75226</v>
      </c>
      <c r="I7" s="3">
        <v>45774</v>
      </c>
      <c r="J7" s="3">
        <v>205002</v>
      </c>
      <c r="K7" s="4">
        <v>9.48</v>
      </c>
      <c r="L7" s="3">
        <v>12380</v>
      </c>
      <c r="M7" s="4">
        <v>0.57</v>
      </c>
      <c r="N7" s="3">
        <v>217382</v>
      </c>
      <c r="O7" s="4">
        <v>10.05</v>
      </c>
      <c r="P7" s="3">
        <v>166216</v>
      </c>
      <c r="Q7" s="4">
        <v>7.68</v>
      </c>
      <c r="R7" s="3">
        <v>38986</v>
      </c>
      <c r="S7" s="42">
        <v>1.8</v>
      </c>
      <c r="T7" s="50">
        <v>316396</v>
      </c>
      <c r="U7" s="49">
        <v>165124</v>
      </c>
      <c r="V7" s="49">
        <v>151272</v>
      </c>
      <c r="W7" s="49">
        <v>3333</v>
      </c>
      <c r="X7" s="49">
        <v>1736</v>
      </c>
      <c r="Y7" s="49">
        <v>1597</v>
      </c>
      <c r="Z7" s="49">
        <v>6170</v>
      </c>
      <c r="AA7" s="49">
        <v>3129</v>
      </c>
      <c r="AB7" s="49">
        <v>3041</v>
      </c>
      <c r="AC7" s="49">
        <v>103</v>
      </c>
      <c r="AD7" s="49">
        <v>58</v>
      </c>
      <c r="AE7" s="49">
        <v>45</v>
      </c>
    </row>
    <row r="8" spans="1:31" s="11" customFormat="1" ht="12">
      <c r="A8" s="89" t="s">
        <v>97</v>
      </c>
      <c r="B8" s="32">
        <v>325263</v>
      </c>
      <c r="C8" s="64">
        <v>15.07</v>
      </c>
      <c r="D8" s="32">
        <v>169675</v>
      </c>
      <c r="E8" s="32">
        <v>155588</v>
      </c>
      <c r="F8" s="32">
        <v>120610</v>
      </c>
      <c r="G8" s="64">
        <v>5.59</v>
      </c>
      <c r="H8" s="32">
        <v>75006</v>
      </c>
      <c r="I8" s="32">
        <v>45604</v>
      </c>
      <c r="J8" s="32">
        <v>204653</v>
      </c>
      <c r="K8" s="64">
        <v>9.48</v>
      </c>
      <c r="L8" s="32">
        <v>7215</v>
      </c>
      <c r="M8" s="64">
        <v>0.33</v>
      </c>
      <c r="N8" s="32">
        <v>211868</v>
      </c>
      <c r="O8" s="64">
        <v>9.82</v>
      </c>
      <c r="P8" s="32">
        <v>165842</v>
      </c>
      <c r="Q8" s="64">
        <v>7.69</v>
      </c>
      <c r="R8" s="32">
        <v>38966</v>
      </c>
      <c r="S8" s="65">
        <v>1.81</v>
      </c>
      <c r="T8" s="50">
        <v>315661</v>
      </c>
      <c r="U8" s="49">
        <v>164755</v>
      </c>
      <c r="V8" s="49">
        <v>150906</v>
      </c>
      <c r="W8" s="49">
        <v>3332</v>
      </c>
      <c r="X8" s="49">
        <v>1735</v>
      </c>
      <c r="Y8" s="49">
        <v>1597</v>
      </c>
      <c r="Z8" s="49">
        <v>6167</v>
      </c>
      <c r="AA8" s="49">
        <v>3127</v>
      </c>
      <c r="AB8" s="49">
        <v>3040</v>
      </c>
      <c r="AC8" s="49">
        <v>103</v>
      </c>
      <c r="AD8" s="49">
        <v>58</v>
      </c>
      <c r="AE8" s="49">
        <v>45</v>
      </c>
    </row>
    <row r="9" spans="1:31" s="11" customFormat="1" ht="12">
      <c r="A9" s="89" t="s">
        <v>142</v>
      </c>
      <c r="B9" s="32">
        <v>271416</v>
      </c>
      <c r="C9" s="64">
        <v>15.47</v>
      </c>
      <c r="D9" s="32">
        <v>141741</v>
      </c>
      <c r="E9" s="32">
        <v>129675</v>
      </c>
      <c r="F9" s="32">
        <v>101441</v>
      </c>
      <c r="G9" s="64">
        <v>5.78</v>
      </c>
      <c r="H9" s="32">
        <v>63225</v>
      </c>
      <c r="I9" s="32">
        <v>38216</v>
      </c>
      <c r="J9" s="32">
        <v>169975</v>
      </c>
      <c r="K9" s="64">
        <v>9.69</v>
      </c>
      <c r="L9" s="32">
        <v>46253</v>
      </c>
      <c r="M9" s="64">
        <v>2.64</v>
      </c>
      <c r="N9" s="32">
        <v>216228</v>
      </c>
      <c r="O9" s="64">
        <v>12.33</v>
      </c>
      <c r="P9" s="32">
        <v>135641</v>
      </c>
      <c r="Q9" s="64">
        <v>7.73</v>
      </c>
      <c r="R9" s="32">
        <v>30502</v>
      </c>
      <c r="S9" s="65">
        <v>1.74</v>
      </c>
      <c r="T9" s="50">
        <v>263579</v>
      </c>
      <c r="U9" s="49">
        <v>137721</v>
      </c>
      <c r="V9" s="49">
        <v>125858</v>
      </c>
      <c r="W9" s="49">
        <v>2828</v>
      </c>
      <c r="X9" s="49">
        <v>1487</v>
      </c>
      <c r="Y9" s="49">
        <v>1341</v>
      </c>
      <c r="Z9" s="49">
        <v>4935</v>
      </c>
      <c r="AA9" s="49">
        <v>2490</v>
      </c>
      <c r="AB9" s="49">
        <v>2445</v>
      </c>
      <c r="AC9" s="49">
        <v>74</v>
      </c>
      <c r="AD9" s="49">
        <v>43</v>
      </c>
      <c r="AE9" s="49">
        <v>31</v>
      </c>
    </row>
    <row r="10" spans="1:31" ht="12">
      <c r="A10" s="66" t="s">
        <v>118</v>
      </c>
      <c r="B10" s="6">
        <v>48048</v>
      </c>
      <c r="C10" s="7">
        <v>14.18</v>
      </c>
      <c r="D10" s="6">
        <v>25052</v>
      </c>
      <c r="E10" s="6">
        <v>22996</v>
      </c>
      <c r="F10" s="6">
        <v>14017</v>
      </c>
      <c r="G10" s="7">
        <v>4.14</v>
      </c>
      <c r="H10" s="6">
        <v>8954</v>
      </c>
      <c r="I10" s="6">
        <v>5063</v>
      </c>
      <c r="J10" s="6">
        <v>34031</v>
      </c>
      <c r="K10" s="7">
        <v>10.04</v>
      </c>
      <c r="L10" s="6">
        <v>31205</v>
      </c>
      <c r="M10" s="7">
        <v>9.21</v>
      </c>
      <c r="N10" s="6">
        <v>65236</v>
      </c>
      <c r="O10" s="7">
        <v>19.26</v>
      </c>
      <c r="P10" s="6">
        <v>26345</v>
      </c>
      <c r="Q10" s="7">
        <v>7.78</v>
      </c>
      <c r="R10" s="6">
        <v>6876</v>
      </c>
      <c r="S10" s="44">
        <v>2.03</v>
      </c>
      <c r="T10" s="46">
        <v>16467</v>
      </c>
      <c r="U10" s="16">
        <v>8585</v>
      </c>
      <c r="V10" s="16">
        <v>7882</v>
      </c>
      <c r="W10" s="16">
        <v>181</v>
      </c>
      <c r="X10" s="16">
        <v>93</v>
      </c>
      <c r="Y10" s="16">
        <v>88</v>
      </c>
      <c r="Z10" s="16">
        <v>336</v>
      </c>
      <c r="AA10" s="16">
        <v>176</v>
      </c>
      <c r="AB10" s="16">
        <v>160</v>
      </c>
      <c r="AC10" s="16">
        <v>1</v>
      </c>
      <c r="AD10" s="16">
        <v>1</v>
      </c>
      <c r="AE10" s="16">
        <v>0</v>
      </c>
    </row>
    <row r="11" spans="1:31" ht="12">
      <c r="A11" s="66" t="s">
        <v>119</v>
      </c>
      <c r="B11" s="6">
        <v>7471</v>
      </c>
      <c r="C11" s="7">
        <v>16.04</v>
      </c>
      <c r="D11" s="6">
        <v>3919</v>
      </c>
      <c r="E11" s="6">
        <v>3552</v>
      </c>
      <c r="F11" s="6">
        <v>3112</v>
      </c>
      <c r="G11" s="7">
        <v>6.68</v>
      </c>
      <c r="H11" s="6">
        <v>1951</v>
      </c>
      <c r="I11" s="6">
        <v>1161</v>
      </c>
      <c r="J11" s="6">
        <v>4359</v>
      </c>
      <c r="K11" s="7">
        <v>9.36</v>
      </c>
      <c r="L11" s="6">
        <v>-2876</v>
      </c>
      <c r="M11" s="7">
        <v>-6.17</v>
      </c>
      <c r="N11" s="6">
        <v>1483</v>
      </c>
      <c r="O11" s="7">
        <v>3.18</v>
      </c>
      <c r="P11" s="6">
        <v>3510</v>
      </c>
      <c r="Q11" s="7">
        <v>7.53</v>
      </c>
      <c r="R11" s="6">
        <v>642</v>
      </c>
      <c r="S11" s="44">
        <v>1.38</v>
      </c>
      <c r="T11" s="46">
        <v>2631</v>
      </c>
      <c r="U11" s="16">
        <v>1419</v>
      </c>
      <c r="V11" s="16">
        <v>1212</v>
      </c>
      <c r="W11" s="16">
        <v>17</v>
      </c>
      <c r="X11" s="16">
        <v>5</v>
      </c>
      <c r="Y11" s="16">
        <v>12</v>
      </c>
      <c r="Z11" s="16">
        <v>52</v>
      </c>
      <c r="AA11" s="16">
        <v>21</v>
      </c>
      <c r="AB11" s="16">
        <v>31</v>
      </c>
      <c r="AC11" s="16">
        <v>2</v>
      </c>
      <c r="AD11" s="16">
        <v>0</v>
      </c>
      <c r="AE11" s="16">
        <v>2</v>
      </c>
    </row>
    <row r="12" spans="1:31" ht="12">
      <c r="A12" s="66" t="s">
        <v>120</v>
      </c>
      <c r="B12" s="6">
        <v>26896</v>
      </c>
      <c r="C12" s="7">
        <v>16.89</v>
      </c>
      <c r="D12" s="6">
        <v>13960</v>
      </c>
      <c r="E12" s="6">
        <v>12936</v>
      </c>
      <c r="F12" s="6">
        <v>7744</v>
      </c>
      <c r="G12" s="7">
        <v>4.86</v>
      </c>
      <c r="H12" s="6">
        <v>5065</v>
      </c>
      <c r="I12" s="6">
        <v>2679</v>
      </c>
      <c r="J12" s="6">
        <v>19152</v>
      </c>
      <c r="K12" s="7">
        <v>12.03</v>
      </c>
      <c r="L12" s="6">
        <v>24863</v>
      </c>
      <c r="M12" s="7">
        <v>15.61</v>
      </c>
      <c r="N12" s="6">
        <v>44015</v>
      </c>
      <c r="O12" s="7">
        <v>27.64</v>
      </c>
      <c r="P12" s="6">
        <v>13594</v>
      </c>
      <c r="Q12" s="7">
        <v>8.54</v>
      </c>
      <c r="R12" s="6">
        <v>3244</v>
      </c>
      <c r="S12" s="44">
        <v>2.04</v>
      </c>
      <c r="T12" s="46">
        <v>9394</v>
      </c>
      <c r="U12" s="16">
        <v>4868</v>
      </c>
      <c r="V12" s="16">
        <v>4526</v>
      </c>
      <c r="W12" s="16">
        <v>82</v>
      </c>
      <c r="X12" s="16">
        <v>37</v>
      </c>
      <c r="Y12" s="16">
        <v>45</v>
      </c>
      <c r="Z12" s="16">
        <v>238</v>
      </c>
      <c r="AA12" s="16">
        <v>129</v>
      </c>
      <c r="AB12" s="16">
        <v>109</v>
      </c>
      <c r="AC12" s="16">
        <v>3</v>
      </c>
      <c r="AD12" s="16">
        <v>1</v>
      </c>
      <c r="AE12" s="16">
        <v>2</v>
      </c>
    </row>
    <row r="13" spans="1:31" ht="12">
      <c r="A13" s="66" t="s">
        <v>121</v>
      </c>
      <c r="B13" s="6">
        <v>7724</v>
      </c>
      <c r="C13" s="7">
        <v>18.46</v>
      </c>
      <c r="D13" s="6">
        <v>4020</v>
      </c>
      <c r="E13" s="6">
        <v>3704</v>
      </c>
      <c r="F13" s="6">
        <v>2643</v>
      </c>
      <c r="G13" s="7">
        <v>6.32</v>
      </c>
      <c r="H13" s="6">
        <v>1636</v>
      </c>
      <c r="I13" s="6">
        <v>1007</v>
      </c>
      <c r="J13" s="6">
        <v>5081</v>
      </c>
      <c r="K13" s="7">
        <v>12.15</v>
      </c>
      <c r="L13" s="6">
        <v>1708</v>
      </c>
      <c r="M13" s="7">
        <v>4.08</v>
      </c>
      <c r="N13" s="6">
        <v>6789</v>
      </c>
      <c r="O13" s="7">
        <v>16.23</v>
      </c>
      <c r="P13" s="6">
        <v>3626</v>
      </c>
      <c r="Q13" s="7">
        <v>8.67</v>
      </c>
      <c r="R13" s="6">
        <v>662</v>
      </c>
      <c r="S13" s="44">
        <v>1.58</v>
      </c>
      <c r="T13" s="46">
        <v>2682</v>
      </c>
      <c r="U13" s="16">
        <v>1415</v>
      </c>
      <c r="V13" s="16">
        <v>1267</v>
      </c>
      <c r="W13" s="16">
        <v>17</v>
      </c>
      <c r="X13" s="16">
        <v>8</v>
      </c>
      <c r="Y13" s="16">
        <v>9</v>
      </c>
      <c r="Z13" s="16">
        <v>41</v>
      </c>
      <c r="AA13" s="16">
        <v>22</v>
      </c>
      <c r="AB13" s="16">
        <v>19</v>
      </c>
      <c r="AC13" s="16">
        <v>0</v>
      </c>
      <c r="AD13" s="16">
        <v>0</v>
      </c>
      <c r="AE13" s="16">
        <v>0</v>
      </c>
    </row>
    <row r="14" spans="1:31" ht="12">
      <c r="A14" s="66" t="s">
        <v>122</v>
      </c>
      <c r="B14" s="6">
        <v>8916</v>
      </c>
      <c r="C14" s="7">
        <v>15.92</v>
      </c>
      <c r="D14" s="6">
        <v>4686</v>
      </c>
      <c r="E14" s="6">
        <v>4230</v>
      </c>
      <c r="F14" s="6">
        <v>3762</v>
      </c>
      <c r="G14" s="7">
        <v>6.72</v>
      </c>
      <c r="H14" s="6">
        <v>2251</v>
      </c>
      <c r="I14" s="6">
        <v>1511</v>
      </c>
      <c r="J14" s="6">
        <v>5154</v>
      </c>
      <c r="K14" s="7">
        <v>9.2</v>
      </c>
      <c r="L14" s="6">
        <v>-4909</v>
      </c>
      <c r="M14" s="7">
        <v>-8.76</v>
      </c>
      <c r="N14" s="6">
        <v>245</v>
      </c>
      <c r="O14" s="7">
        <v>0.44</v>
      </c>
      <c r="P14" s="6">
        <v>4315</v>
      </c>
      <c r="Q14" s="7">
        <v>7.7</v>
      </c>
      <c r="R14" s="6">
        <v>802</v>
      </c>
      <c r="S14" s="44">
        <v>1.43</v>
      </c>
      <c r="T14" s="46">
        <v>3188</v>
      </c>
      <c r="U14" s="16">
        <v>1691</v>
      </c>
      <c r="V14" s="16">
        <v>1497</v>
      </c>
      <c r="W14" s="16">
        <v>17</v>
      </c>
      <c r="X14" s="16">
        <v>10</v>
      </c>
      <c r="Y14" s="16">
        <v>7</v>
      </c>
      <c r="Z14" s="16">
        <v>37</v>
      </c>
      <c r="AA14" s="16">
        <v>17</v>
      </c>
      <c r="AB14" s="16">
        <v>20</v>
      </c>
      <c r="AC14" s="16">
        <v>0</v>
      </c>
      <c r="AD14" s="16">
        <v>0</v>
      </c>
      <c r="AE14" s="16">
        <v>0</v>
      </c>
    </row>
    <row r="15" spans="1:31" ht="12">
      <c r="A15" s="66" t="s">
        <v>123</v>
      </c>
      <c r="B15" s="6">
        <v>23673</v>
      </c>
      <c r="C15" s="7">
        <v>16.47</v>
      </c>
      <c r="D15" s="6">
        <v>12400</v>
      </c>
      <c r="E15" s="6">
        <v>11273</v>
      </c>
      <c r="F15" s="6">
        <v>7363</v>
      </c>
      <c r="G15" s="7">
        <v>5.12</v>
      </c>
      <c r="H15" s="6">
        <v>4526</v>
      </c>
      <c r="I15" s="6">
        <v>2837</v>
      </c>
      <c r="J15" s="6">
        <v>16310</v>
      </c>
      <c r="K15" s="7">
        <v>11.35</v>
      </c>
      <c r="L15" s="6">
        <v>4073</v>
      </c>
      <c r="M15" s="7">
        <v>2.83</v>
      </c>
      <c r="N15" s="6">
        <v>20383</v>
      </c>
      <c r="O15" s="7">
        <v>14.18</v>
      </c>
      <c r="P15" s="6">
        <v>10644</v>
      </c>
      <c r="Q15" s="7">
        <v>7.4</v>
      </c>
      <c r="R15" s="6">
        <v>2226</v>
      </c>
      <c r="S15" s="44">
        <v>1.55</v>
      </c>
      <c r="T15" s="46">
        <v>8475</v>
      </c>
      <c r="U15" s="16">
        <v>4438</v>
      </c>
      <c r="V15" s="16">
        <v>4037</v>
      </c>
      <c r="W15" s="16">
        <v>51</v>
      </c>
      <c r="X15" s="16">
        <v>31</v>
      </c>
      <c r="Y15" s="16">
        <v>20</v>
      </c>
      <c r="Z15" s="16">
        <v>128</v>
      </c>
      <c r="AA15" s="16">
        <v>56</v>
      </c>
      <c r="AB15" s="16">
        <v>72</v>
      </c>
      <c r="AC15" s="16">
        <v>0</v>
      </c>
      <c r="AD15" s="16">
        <v>0</v>
      </c>
      <c r="AE15" s="16">
        <v>0</v>
      </c>
    </row>
    <row r="16" spans="1:31" ht="12">
      <c r="A16" s="66" t="s">
        <v>124</v>
      </c>
      <c r="B16" s="6">
        <v>20713</v>
      </c>
      <c r="C16" s="7">
        <v>15.99</v>
      </c>
      <c r="D16" s="6">
        <v>10774</v>
      </c>
      <c r="E16" s="6">
        <v>9939</v>
      </c>
      <c r="F16" s="6">
        <v>8042</v>
      </c>
      <c r="G16" s="7">
        <v>6.21</v>
      </c>
      <c r="H16" s="6">
        <v>4829</v>
      </c>
      <c r="I16" s="6">
        <v>3213</v>
      </c>
      <c r="J16" s="6">
        <v>12671</v>
      </c>
      <c r="K16" s="7">
        <v>9.78</v>
      </c>
      <c r="L16" s="6">
        <v>-7409</v>
      </c>
      <c r="M16" s="7">
        <v>-5.72</v>
      </c>
      <c r="N16" s="6">
        <v>5262</v>
      </c>
      <c r="O16" s="7">
        <v>4.06</v>
      </c>
      <c r="P16" s="6">
        <v>9577</v>
      </c>
      <c r="Q16" s="7">
        <v>7.39</v>
      </c>
      <c r="R16" s="6">
        <v>1450</v>
      </c>
      <c r="S16" s="44">
        <v>1.12</v>
      </c>
      <c r="T16" s="46">
        <v>7456</v>
      </c>
      <c r="U16" s="16">
        <v>3876</v>
      </c>
      <c r="V16" s="16">
        <v>3580</v>
      </c>
      <c r="W16" s="16">
        <v>53</v>
      </c>
      <c r="X16" s="16">
        <v>23</v>
      </c>
      <c r="Y16" s="16">
        <v>30</v>
      </c>
      <c r="Z16" s="16">
        <v>72</v>
      </c>
      <c r="AA16" s="16">
        <v>36</v>
      </c>
      <c r="AB16" s="16">
        <v>36</v>
      </c>
      <c r="AC16" s="16">
        <v>1</v>
      </c>
      <c r="AD16" s="16">
        <v>1</v>
      </c>
      <c r="AE16" s="16">
        <v>0</v>
      </c>
    </row>
    <row r="17" spans="1:31" ht="12">
      <c r="A17" s="66" t="s">
        <v>125</v>
      </c>
      <c r="B17" s="6">
        <v>8710</v>
      </c>
      <c r="C17" s="7">
        <v>15.95</v>
      </c>
      <c r="D17" s="6">
        <v>4536</v>
      </c>
      <c r="E17" s="6">
        <v>4174</v>
      </c>
      <c r="F17" s="6">
        <v>3888</v>
      </c>
      <c r="G17" s="7">
        <v>7.12</v>
      </c>
      <c r="H17" s="6">
        <v>2381</v>
      </c>
      <c r="I17" s="6">
        <v>1507</v>
      </c>
      <c r="J17" s="6">
        <v>4822</v>
      </c>
      <c r="K17" s="7">
        <v>8.83</v>
      </c>
      <c r="L17" s="6">
        <v>-3782</v>
      </c>
      <c r="M17" s="7">
        <v>-6.92</v>
      </c>
      <c r="N17" s="6">
        <v>1040</v>
      </c>
      <c r="O17" s="7">
        <v>1.9</v>
      </c>
      <c r="P17" s="6">
        <v>4145</v>
      </c>
      <c r="Q17" s="7">
        <v>7.59</v>
      </c>
      <c r="R17" s="6">
        <v>825</v>
      </c>
      <c r="S17" s="44">
        <v>1.51</v>
      </c>
      <c r="T17" s="46">
        <v>3026</v>
      </c>
      <c r="U17" s="16">
        <v>1542</v>
      </c>
      <c r="V17" s="16">
        <v>1484</v>
      </c>
      <c r="W17" s="16">
        <v>39</v>
      </c>
      <c r="X17" s="16">
        <v>22</v>
      </c>
      <c r="Y17" s="16">
        <v>17</v>
      </c>
      <c r="Z17" s="16">
        <v>59</v>
      </c>
      <c r="AA17" s="16">
        <v>38</v>
      </c>
      <c r="AB17" s="16">
        <v>21</v>
      </c>
      <c r="AC17" s="16">
        <v>0</v>
      </c>
      <c r="AD17" s="16">
        <v>0</v>
      </c>
      <c r="AE17" s="16">
        <v>0</v>
      </c>
    </row>
    <row r="18" spans="1:31" ht="12">
      <c r="A18" s="66" t="s">
        <v>126</v>
      </c>
      <c r="B18" s="6">
        <v>12425</v>
      </c>
      <c r="C18" s="7">
        <v>16.52</v>
      </c>
      <c r="D18" s="6">
        <v>6567</v>
      </c>
      <c r="E18" s="6">
        <v>5858</v>
      </c>
      <c r="F18" s="6">
        <v>5761</v>
      </c>
      <c r="G18" s="7">
        <v>7.66</v>
      </c>
      <c r="H18" s="6">
        <v>3359</v>
      </c>
      <c r="I18" s="6">
        <v>2402</v>
      </c>
      <c r="J18" s="6">
        <v>6664</v>
      </c>
      <c r="K18" s="7">
        <v>8.86</v>
      </c>
      <c r="L18" s="6">
        <v>-7178</v>
      </c>
      <c r="M18" s="7">
        <v>-9.54</v>
      </c>
      <c r="N18" s="6">
        <v>-514</v>
      </c>
      <c r="O18" s="7">
        <v>-0.68</v>
      </c>
      <c r="P18" s="6">
        <v>6198</v>
      </c>
      <c r="Q18" s="7">
        <v>8.24</v>
      </c>
      <c r="R18" s="6">
        <v>807</v>
      </c>
      <c r="S18" s="44">
        <v>1.07</v>
      </c>
      <c r="T18" s="46">
        <v>4273</v>
      </c>
      <c r="U18" s="16">
        <v>2199</v>
      </c>
      <c r="V18" s="16">
        <v>2074</v>
      </c>
      <c r="W18" s="16">
        <v>44</v>
      </c>
      <c r="X18" s="16">
        <v>23</v>
      </c>
      <c r="Y18" s="16">
        <v>21</v>
      </c>
      <c r="Z18" s="16">
        <v>44</v>
      </c>
      <c r="AA18" s="16">
        <v>23</v>
      </c>
      <c r="AB18" s="16">
        <v>21</v>
      </c>
      <c r="AC18" s="16">
        <v>0</v>
      </c>
      <c r="AD18" s="16">
        <v>0</v>
      </c>
      <c r="AE18" s="16">
        <v>0</v>
      </c>
    </row>
    <row r="19" spans="1:31" ht="12">
      <c r="A19" s="66" t="s">
        <v>127</v>
      </c>
      <c r="B19" s="6">
        <v>9391</v>
      </c>
      <c r="C19" s="7">
        <v>16.57</v>
      </c>
      <c r="D19" s="6">
        <v>4900</v>
      </c>
      <c r="E19" s="6">
        <v>4491</v>
      </c>
      <c r="F19" s="6">
        <v>4383</v>
      </c>
      <c r="G19" s="7">
        <v>7.73</v>
      </c>
      <c r="H19" s="6">
        <v>2634</v>
      </c>
      <c r="I19" s="6">
        <v>1749</v>
      </c>
      <c r="J19" s="6">
        <v>5008</v>
      </c>
      <c r="K19" s="7">
        <v>8.84</v>
      </c>
      <c r="L19" s="6">
        <v>-3013</v>
      </c>
      <c r="M19" s="7">
        <v>-5.32</v>
      </c>
      <c r="N19" s="6">
        <v>1995</v>
      </c>
      <c r="O19" s="7">
        <v>3.52</v>
      </c>
      <c r="P19" s="6">
        <v>4759</v>
      </c>
      <c r="Q19" s="7">
        <v>8.4</v>
      </c>
      <c r="R19" s="6">
        <v>761</v>
      </c>
      <c r="S19" s="44">
        <v>1.34</v>
      </c>
      <c r="T19" s="46">
        <v>3357</v>
      </c>
      <c r="U19" s="16">
        <v>1769</v>
      </c>
      <c r="V19" s="16">
        <v>1588</v>
      </c>
      <c r="W19" s="16">
        <v>32</v>
      </c>
      <c r="X19" s="16">
        <v>14</v>
      </c>
      <c r="Y19" s="16">
        <v>18</v>
      </c>
      <c r="Z19" s="16">
        <v>24</v>
      </c>
      <c r="AA19" s="16">
        <v>11</v>
      </c>
      <c r="AB19" s="16">
        <v>13</v>
      </c>
      <c r="AC19" s="16">
        <v>0</v>
      </c>
      <c r="AD19" s="16">
        <v>0</v>
      </c>
      <c r="AE19" s="16">
        <v>0</v>
      </c>
    </row>
    <row r="20" spans="1:31" ht="12">
      <c r="A20" s="66" t="s">
        <v>128</v>
      </c>
      <c r="B20" s="6">
        <v>16093</v>
      </c>
      <c r="C20" s="7">
        <v>14.73</v>
      </c>
      <c r="D20" s="6">
        <v>8515</v>
      </c>
      <c r="E20" s="6">
        <v>7578</v>
      </c>
      <c r="F20" s="6">
        <v>7724</v>
      </c>
      <c r="G20" s="7">
        <v>7.07</v>
      </c>
      <c r="H20" s="6">
        <v>4637</v>
      </c>
      <c r="I20" s="6">
        <v>3087</v>
      </c>
      <c r="J20" s="6">
        <v>8369</v>
      </c>
      <c r="K20" s="7">
        <v>7.66</v>
      </c>
      <c r="L20" s="6">
        <v>-1104</v>
      </c>
      <c r="M20" s="7">
        <v>-1.01</v>
      </c>
      <c r="N20" s="6">
        <v>7265</v>
      </c>
      <c r="O20" s="7">
        <v>6.65</v>
      </c>
      <c r="P20" s="6">
        <v>7882</v>
      </c>
      <c r="Q20" s="7">
        <v>7.21</v>
      </c>
      <c r="R20" s="6">
        <v>1566</v>
      </c>
      <c r="S20" s="44">
        <v>1.43</v>
      </c>
      <c r="T20" s="46">
        <v>5912</v>
      </c>
      <c r="U20" s="16">
        <v>3133</v>
      </c>
      <c r="V20" s="16">
        <v>2779</v>
      </c>
      <c r="W20" s="16">
        <v>55</v>
      </c>
      <c r="X20" s="16">
        <v>35</v>
      </c>
      <c r="Y20" s="16">
        <v>20</v>
      </c>
      <c r="Z20" s="16">
        <v>59</v>
      </c>
      <c r="AA20" s="16">
        <v>26</v>
      </c>
      <c r="AB20" s="16">
        <v>33</v>
      </c>
      <c r="AC20" s="16">
        <v>0</v>
      </c>
      <c r="AD20" s="16">
        <v>0</v>
      </c>
      <c r="AE20" s="16">
        <v>0</v>
      </c>
    </row>
    <row r="21" spans="1:31" ht="12">
      <c r="A21" s="66" t="s">
        <v>129</v>
      </c>
      <c r="B21" s="6">
        <v>18498</v>
      </c>
      <c r="C21" s="7">
        <v>15.19</v>
      </c>
      <c r="D21" s="6">
        <v>9648</v>
      </c>
      <c r="E21" s="6">
        <v>8850</v>
      </c>
      <c r="F21" s="6">
        <v>7263</v>
      </c>
      <c r="G21" s="7">
        <v>5.96</v>
      </c>
      <c r="H21" s="6">
        <v>4659</v>
      </c>
      <c r="I21" s="6">
        <v>2604</v>
      </c>
      <c r="J21" s="6">
        <v>11235</v>
      </c>
      <c r="K21" s="7">
        <v>9.23</v>
      </c>
      <c r="L21" s="6">
        <v>7797</v>
      </c>
      <c r="M21" s="7">
        <v>6.4</v>
      </c>
      <c r="N21" s="6">
        <v>19032</v>
      </c>
      <c r="O21" s="7">
        <v>15.63</v>
      </c>
      <c r="P21" s="6">
        <v>9318</v>
      </c>
      <c r="Q21" s="7">
        <v>7.65</v>
      </c>
      <c r="R21" s="6">
        <v>2258</v>
      </c>
      <c r="S21" s="44">
        <v>1.85</v>
      </c>
      <c r="T21" s="46">
        <v>6443</v>
      </c>
      <c r="U21" s="16">
        <v>3354</v>
      </c>
      <c r="V21" s="16">
        <v>3089</v>
      </c>
      <c r="W21" s="16">
        <v>77</v>
      </c>
      <c r="X21" s="16">
        <v>43</v>
      </c>
      <c r="Y21" s="16">
        <v>34</v>
      </c>
      <c r="Z21" s="16">
        <v>112</v>
      </c>
      <c r="AA21" s="16">
        <v>56</v>
      </c>
      <c r="AB21" s="16">
        <v>56</v>
      </c>
      <c r="AC21" s="16">
        <v>3</v>
      </c>
      <c r="AD21" s="16">
        <v>1</v>
      </c>
      <c r="AE21" s="16">
        <v>2</v>
      </c>
    </row>
    <row r="22" spans="1:31" ht="12">
      <c r="A22" s="66" t="s">
        <v>130</v>
      </c>
      <c r="B22" s="6">
        <v>14080</v>
      </c>
      <c r="C22" s="7">
        <v>15.42</v>
      </c>
      <c r="D22" s="6">
        <v>7453</v>
      </c>
      <c r="E22" s="6">
        <v>6627</v>
      </c>
      <c r="F22" s="6">
        <v>6668</v>
      </c>
      <c r="G22" s="7">
        <v>7.3</v>
      </c>
      <c r="H22" s="6">
        <v>4111</v>
      </c>
      <c r="I22" s="6">
        <v>2557</v>
      </c>
      <c r="J22" s="6">
        <v>7412</v>
      </c>
      <c r="K22" s="7">
        <v>8.12</v>
      </c>
      <c r="L22" s="6">
        <v>-6498</v>
      </c>
      <c r="M22" s="7">
        <v>-7.11</v>
      </c>
      <c r="N22" s="6">
        <v>914</v>
      </c>
      <c r="O22" s="7">
        <v>1</v>
      </c>
      <c r="P22" s="6">
        <v>6910</v>
      </c>
      <c r="Q22" s="7">
        <v>7.57</v>
      </c>
      <c r="R22" s="6">
        <v>1576</v>
      </c>
      <c r="S22" s="44">
        <v>1.73</v>
      </c>
      <c r="T22" s="46">
        <v>4801</v>
      </c>
      <c r="U22" s="16">
        <v>2543</v>
      </c>
      <c r="V22" s="16">
        <v>2258</v>
      </c>
      <c r="W22" s="16">
        <v>66</v>
      </c>
      <c r="X22" s="16">
        <v>32</v>
      </c>
      <c r="Y22" s="16">
        <v>34</v>
      </c>
      <c r="Z22" s="16">
        <v>100</v>
      </c>
      <c r="AA22" s="16">
        <v>41</v>
      </c>
      <c r="AB22" s="16">
        <v>59</v>
      </c>
      <c r="AC22" s="16">
        <v>1</v>
      </c>
      <c r="AD22" s="16">
        <v>1</v>
      </c>
      <c r="AE22" s="16">
        <v>0</v>
      </c>
    </row>
    <row r="23" spans="1:31" s="5" customFormat="1" ht="12">
      <c r="A23" s="66" t="s">
        <v>131</v>
      </c>
      <c r="B23" s="6">
        <v>4033</v>
      </c>
      <c r="C23" s="7">
        <v>15.91</v>
      </c>
      <c r="D23" s="6">
        <v>2070</v>
      </c>
      <c r="E23" s="6">
        <v>1963</v>
      </c>
      <c r="F23" s="6">
        <v>2382</v>
      </c>
      <c r="G23" s="7">
        <v>9.4</v>
      </c>
      <c r="H23" s="6">
        <v>1668</v>
      </c>
      <c r="I23" s="6">
        <v>714</v>
      </c>
      <c r="J23" s="6">
        <v>1651</v>
      </c>
      <c r="K23" s="7">
        <v>6.51</v>
      </c>
      <c r="L23" s="6">
        <v>-2480</v>
      </c>
      <c r="M23" s="7">
        <v>-9.79</v>
      </c>
      <c r="N23" s="6">
        <v>-829</v>
      </c>
      <c r="O23" s="7">
        <v>-3.27</v>
      </c>
      <c r="P23" s="6">
        <v>2034</v>
      </c>
      <c r="Q23" s="7">
        <v>8.03</v>
      </c>
      <c r="R23" s="6">
        <v>515</v>
      </c>
      <c r="S23" s="44">
        <v>2.03</v>
      </c>
      <c r="T23" s="46">
        <v>1358</v>
      </c>
      <c r="U23" s="16">
        <v>700</v>
      </c>
      <c r="V23" s="16">
        <v>658</v>
      </c>
      <c r="W23" s="16">
        <v>14</v>
      </c>
      <c r="X23" s="16">
        <v>10</v>
      </c>
      <c r="Y23" s="16">
        <v>4</v>
      </c>
      <c r="Z23" s="16">
        <v>72</v>
      </c>
      <c r="AA23" s="16">
        <v>38</v>
      </c>
      <c r="AB23" s="16">
        <v>34</v>
      </c>
      <c r="AC23" s="16">
        <v>0</v>
      </c>
      <c r="AD23" s="16">
        <v>0</v>
      </c>
      <c r="AE23" s="16">
        <v>0</v>
      </c>
    </row>
    <row r="24" spans="1:31" ht="12">
      <c r="A24" s="66" t="s">
        <v>132</v>
      </c>
      <c r="B24" s="6">
        <v>5522</v>
      </c>
      <c r="C24" s="7">
        <v>15.41</v>
      </c>
      <c r="D24" s="6">
        <v>2820</v>
      </c>
      <c r="E24" s="6">
        <v>2702</v>
      </c>
      <c r="F24" s="6">
        <v>3198</v>
      </c>
      <c r="G24" s="7">
        <v>8.92</v>
      </c>
      <c r="H24" s="6">
        <v>2214</v>
      </c>
      <c r="I24" s="6">
        <v>984</v>
      </c>
      <c r="J24" s="6">
        <v>2324</v>
      </c>
      <c r="K24" s="7">
        <v>6.48</v>
      </c>
      <c r="L24" s="6">
        <v>-2907</v>
      </c>
      <c r="M24" s="7">
        <v>-8.11</v>
      </c>
      <c r="N24" s="6">
        <v>-583</v>
      </c>
      <c r="O24" s="7">
        <v>-1.63</v>
      </c>
      <c r="P24" s="6">
        <v>2708</v>
      </c>
      <c r="Q24" s="7">
        <v>7.56</v>
      </c>
      <c r="R24" s="6">
        <v>770</v>
      </c>
      <c r="S24" s="44">
        <v>2.15</v>
      </c>
      <c r="T24" s="46">
        <v>1888</v>
      </c>
      <c r="U24" s="16">
        <v>993</v>
      </c>
      <c r="V24" s="16">
        <v>895</v>
      </c>
      <c r="W24" s="16">
        <v>18</v>
      </c>
      <c r="X24" s="16">
        <v>11</v>
      </c>
      <c r="Y24" s="16">
        <v>7</v>
      </c>
      <c r="Z24" s="16">
        <v>96</v>
      </c>
      <c r="AA24" s="16">
        <v>39</v>
      </c>
      <c r="AB24" s="16">
        <v>57</v>
      </c>
      <c r="AC24" s="16">
        <v>0</v>
      </c>
      <c r="AD24" s="16">
        <v>0</v>
      </c>
      <c r="AE24" s="16">
        <v>0</v>
      </c>
    </row>
    <row r="25" spans="1:31" ht="12">
      <c r="A25" s="66" t="s">
        <v>133</v>
      </c>
      <c r="B25" s="6">
        <v>1291</v>
      </c>
      <c r="C25" s="7">
        <v>14.25</v>
      </c>
      <c r="D25" s="6">
        <v>679</v>
      </c>
      <c r="E25" s="6">
        <v>612</v>
      </c>
      <c r="F25" s="6">
        <v>731</v>
      </c>
      <c r="G25" s="7">
        <v>8.07</v>
      </c>
      <c r="H25" s="6">
        <v>449</v>
      </c>
      <c r="I25" s="6">
        <v>282</v>
      </c>
      <c r="J25" s="6">
        <v>560</v>
      </c>
      <c r="K25" s="7">
        <v>6.18</v>
      </c>
      <c r="L25" s="6">
        <v>522</v>
      </c>
      <c r="M25" s="7">
        <v>5.76</v>
      </c>
      <c r="N25" s="6">
        <v>1082</v>
      </c>
      <c r="O25" s="7">
        <v>11.94</v>
      </c>
      <c r="P25" s="6">
        <v>722</v>
      </c>
      <c r="Q25" s="7">
        <v>7.97</v>
      </c>
      <c r="R25" s="6">
        <v>112</v>
      </c>
      <c r="S25" s="44">
        <v>1.24</v>
      </c>
      <c r="T25" s="46">
        <v>452</v>
      </c>
      <c r="U25" s="16">
        <v>235</v>
      </c>
      <c r="V25" s="16">
        <v>217</v>
      </c>
      <c r="W25" s="16">
        <v>4</v>
      </c>
      <c r="X25" s="16">
        <v>2</v>
      </c>
      <c r="Y25" s="16">
        <v>2</v>
      </c>
      <c r="Z25" s="16">
        <v>5</v>
      </c>
      <c r="AA25" s="16">
        <v>3</v>
      </c>
      <c r="AB25" s="16">
        <v>2</v>
      </c>
      <c r="AC25" s="16">
        <v>0</v>
      </c>
      <c r="AD25" s="16">
        <v>0</v>
      </c>
      <c r="AE25" s="16">
        <v>0</v>
      </c>
    </row>
    <row r="26" spans="1:31" ht="12">
      <c r="A26" s="66" t="s">
        <v>134</v>
      </c>
      <c r="B26" s="6">
        <v>5265</v>
      </c>
      <c r="C26" s="7">
        <v>13.97</v>
      </c>
      <c r="D26" s="6">
        <v>2736</v>
      </c>
      <c r="E26" s="6">
        <v>2529</v>
      </c>
      <c r="F26" s="6">
        <v>2163</v>
      </c>
      <c r="G26" s="7">
        <v>5.74</v>
      </c>
      <c r="H26" s="6">
        <v>1377</v>
      </c>
      <c r="I26" s="6">
        <v>786</v>
      </c>
      <c r="J26" s="6">
        <v>3102</v>
      </c>
      <c r="K26" s="7">
        <v>8.23</v>
      </c>
      <c r="L26" s="6">
        <v>2069</v>
      </c>
      <c r="M26" s="7">
        <v>5.49</v>
      </c>
      <c r="N26" s="6">
        <v>5171</v>
      </c>
      <c r="O26" s="7">
        <v>13.72</v>
      </c>
      <c r="P26" s="6">
        <v>2969</v>
      </c>
      <c r="Q26" s="7">
        <v>7.88</v>
      </c>
      <c r="R26" s="6">
        <v>871</v>
      </c>
      <c r="S26" s="44">
        <v>2.31</v>
      </c>
      <c r="T26" s="46">
        <v>1821</v>
      </c>
      <c r="U26" s="16">
        <v>966</v>
      </c>
      <c r="V26" s="16">
        <v>855</v>
      </c>
      <c r="W26" s="16">
        <v>17</v>
      </c>
      <c r="X26" s="16">
        <v>8</v>
      </c>
      <c r="Y26" s="16">
        <v>9</v>
      </c>
      <c r="Z26" s="16">
        <v>37</v>
      </c>
      <c r="AA26" s="16">
        <v>21</v>
      </c>
      <c r="AB26" s="16">
        <v>16</v>
      </c>
      <c r="AC26" s="16">
        <v>1</v>
      </c>
      <c r="AD26" s="16">
        <v>1</v>
      </c>
      <c r="AE26" s="16">
        <v>0</v>
      </c>
    </row>
    <row r="27" spans="1:31" ht="12">
      <c r="A27" s="66" t="s">
        <v>135</v>
      </c>
      <c r="B27" s="6">
        <v>5577</v>
      </c>
      <c r="C27" s="7">
        <v>15.99</v>
      </c>
      <c r="D27" s="6">
        <v>2892</v>
      </c>
      <c r="E27" s="6">
        <v>2685</v>
      </c>
      <c r="F27" s="6">
        <v>1858</v>
      </c>
      <c r="G27" s="7">
        <v>5.33</v>
      </c>
      <c r="H27" s="6">
        <v>1177</v>
      </c>
      <c r="I27" s="6">
        <v>681</v>
      </c>
      <c r="J27" s="6">
        <v>3719</v>
      </c>
      <c r="K27" s="7">
        <v>10.66</v>
      </c>
      <c r="L27" s="6">
        <v>2127</v>
      </c>
      <c r="M27" s="7">
        <v>6.1</v>
      </c>
      <c r="N27" s="6">
        <v>5846</v>
      </c>
      <c r="O27" s="7">
        <v>16.76</v>
      </c>
      <c r="P27" s="6">
        <v>2724</v>
      </c>
      <c r="Q27" s="7">
        <v>7.81</v>
      </c>
      <c r="R27" s="6">
        <v>623</v>
      </c>
      <c r="S27" s="44">
        <v>1.79</v>
      </c>
      <c r="T27" s="46">
        <v>1902</v>
      </c>
      <c r="U27" s="16">
        <v>991</v>
      </c>
      <c r="V27" s="16">
        <v>911</v>
      </c>
      <c r="W27" s="16">
        <v>18</v>
      </c>
      <c r="X27" s="16">
        <v>10</v>
      </c>
      <c r="Y27" s="16">
        <v>8</v>
      </c>
      <c r="Z27" s="16">
        <v>29</v>
      </c>
      <c r="AA27" s="16">
        <v>14</v>
      </c>
      <c r="AB27" s="16">
        <v>15</v>
      </c>
      <c r="AC27" s="16">
        <v>0</v>
      </c>
      <c r="AD27" s="16">
        <v>0</v>
      </c>
      <c r="AE27" s="16">
        <v>0</v>
      </c>
    </row>
    <row r="28" spans="1:31" ht="12">
      <c r="A28" s="66" t="s">
        <v>136</v>
      </c>
      <c r="B28" s="6">
        <v>14157</v>
      </c>
      <c r="C28" s="7">
        <v>15.92</v>
      </c>
      <c r="D28" s="6">
        <v>7423</v>
      </c>
      <c r="E28" s="6">
        <v>6734</v>
      </c>
      <c r="F28" s="6">
        <v>3767</v>
      </c>
      <c r="G28" s="7">
        <v>4.24</v>
      </c>
      <c r="H28" s="6">
        <v>2311</v>
      </c>
      <c r="I28" s="6">
        <v>1456</v>
      </c>
      <c r="J28" s="6">
        <v>10390</v>
      </c>
      <c r="K28" s="7">
        <v>11.69</v>
      </c>
      <c r="L28" s="6">
        <v>15187</v>
      </c>
      <c r="M28" s="7">
        <v>17.08</v>
      </c>
      <c r="N28" s="6">
        <v>25577</v>
      </c>
      <c r="O28" s="7">
        <v>28.76</v>
      </c>
      <c r="P28" s="6">
        <v>7167</v>
      </c>
      <c r="Q28" s="7">
        <v>8.06</v>
      </c>
      <c r="R28" s="6">
        <v>2079</v>
      </c>
      <c r="S28" s="44">
        <v>2.34</v>
      </c>
      <c r="T28" s="46">
        <v>4956</v>
      </c>
      <c r="U28" s="16">
        <v>2531</v>
      </c>
      <c r="V28" s="16">
        <v>2425</v>
      </c>
      <c r="W28" s="16">
        <v>104</v>
      </c>
      <c r="X28" s="16">
        <v>54</v>
      </c>
      <c r="Y28" s="16">
        <v>50</v>
      </c>
      <c r="Z28" s="16">
        <v>119</v>
      </c>
      <c r="AA28" s="16">
        <v>59</v>
      </c>
      <c r="AB28" s="16">
        <v>60</v>
      </c>
      <c r="AC28" s="16">
        <v>5</v>
      </c>
      <c r="AD28" s="16">
        <v>2</v>
      </c>
      <c r="AE28" s="16">
        <v>3</v>
      </c>
    </row>
    <row r="29" spans="1:31" ht="12">
      <c r="A29" s="66" t="s">
        <v>137</v>
      </c>
      <c r="B29" s="6">
        <v>3674</v>
      </c>
      <c r="C29" s="7">
        <v>13.98</v>
      </c>
      <c r="D29" s="6">
        <v>1873</v>
      </c>
      <c r="E29" s="6">
        <v>1801</v>
      </c>
      <c r="F29" s="6">
        <v>1390</v>
      </c>
      <c r="G29" s="7">
        <v>5.29</v>
      </c>
      <c r="H29" s="6">
        <v>836</v>
      </c>
      <c r="I29" s="6">
        <v>554</v>
      </c>
      <c r="J29" s="6">
        <v>2284</v>
      </c>
      <c r="K29" s="7">
        <v>8.69</v>
      </c>
      <c r="L29" s="6">
        <v>-2322</v>
      </c>
      <c r="M29" s="7">
        <v>-8.83</v>
      </c>
      <c r="N29" s="6">
        <v>-38</v>
      </c>
      <c r="O29" s="7">
        <v>-0.14</v>
      </c>
      <c r="P29" s="6">
        <v>1838</v>
      </c>
      <c r="Q29" s="7">
        <v>6.99</v>
      </c>
      <c r="R29" s="6">
        <v>439</v>
      </c>
      <c r="S29" s="44">
        <v>1.67</v>
      </c>
      <c r="T29" s="46">
        <v>1241</v>
      </c>
      <c r="U29" s="16">
        <v>646</v>
      </c>
      <c r="V29" s="16">
        <v>595</v>
      </c>
      <c r="W29" s="16">
        <v>9</v>
      </c>
      <c r="X29" s="16">
        <v>5</v>
      </c>
      <c r="Y29" s="16">
        <v>4</v>
      </c>
      <c r="Z29" s="16">
        <v>43</v>
      </c>
      <c r="AA29" s="16">
        <v>20</v>
      </c>
      <c r="AB29" s="16">
        <v>23</v>
      </c>
      <c r="AC29" s="16">
        <v>0</v>
      </c>
      <c r="AD29" s="16">
        <v>0</v>
      </c>
      <c r="AE29" s="16">
        <v>0</v>
      </c>
    </row>
    <row r="30" spans="1:31" ht="12">
      <c r="A30" s="66" t="s">
        <v>138</v>
      </c>
      <c r="B30" s="6">
        <v>9259</v>
      </c>
      <c r="C30" s="7">
        <v>12.96</v>
      </c>
      <c r="D30" s="6">
        <v>4818</v>
      </c>
      <c r="E30" s="6">
        <v>4441</v>
      </c>
      <c r="F30" s="6">
        <v>3582</v>
      </c>
      <c r="G30" s="7">
        <v>5.01</v>
      </c>
      <c r="H30" s="6">
        <v>2200</v>
      </c>
      <c r="I30" s="6">
        <v>1382</v>
      </c>
      <c r="J30" s="6">
        <v>5677</v>
      </c>
      <c r="K30" s="7">
        <v>7.95</v>
      </c>
      <c r="L30" s="6">
        <v>1180</v>
      </c>
      <c r="M30" s="7">
        <v>1.65</v>
      </c>
      <c r="N30" s="6">
        <v>6857</v>
      </c>
      <c r="O30" s="7">
        <v>9.6</v>
      </c>
      <c r="P30" s="6">
        <v>4656</v>
      </c>
      <c r="Q30" s="7">
        <v>6.52</v>
      </c>
      <c r="R30" s="6">
        <v>1398</v>
      </c>
      <c r="S30" s="44">
        <v>1.96</v>
      </c>
      <c r="T30" s="46">
        <v>3288</v>
      </c>
      <c r="U30" s="16">
        <v>1708</v>
      </c>
      <c r="V30" s="16">
        <v>1580</v>
      </c>
      <c r="W30" s="16">
        <v>49</v>
      </c>
      <c r="X30" s="16">
        <v>23</v>
      </c>
      <c r="Y30" s="16">
        <v>26</v>
      </c>
      <c r="Z30" s="16">
        <v>77</v>
      </c>
      <c r="AA30" s="16">
        <v>32</v>
      </c>
      <c r="AB30" s="16">
        <v>45</v>
      </c>
      <c r="AC30" s="16">
        <v>0</v>
      </c>
      <c r="AD30" s="16">
        <v>0</v>
      </c>
      <c r="AE30" s="16">
        <v>0</v>
      </c>
    </row>
    <row r="31" spans="1:31" s="11" customFormat="1" ht="12">
      <c r="A31" s="89" t="s">
        <v>99</v>
      </c>
      <c r="B31" s="32">
        <v>35062</v>
      </c>
      <c r="C31" s="64">
        <v>13.48</v>
      </c>
      <c r="D31" s="32">
        <v>18265</v>
      </c>
      <c r="E31" s="32">
        <v>16797</v>
      </c>
      <c r="F31" s="32">
        <v>12359</v>
      </c>
      <c r="G31" s="64">
        <v>4.75</v>
      </c>
      <c r="H31" s="32">
        <v>7537</v>
      </c>
      <c r="I31" s="32">
        <v>4822</v>
      </c>
      <c r="J31" s="32">
        <v>22703</v>
      </c>
      <c r="K31" s="64">
        <v>8.73</v>
      </c>
      <c r="L31" s="32">
        <v>-29584</v>
      </c>
      <c r="M31" s="64">
        <v>-11.37</v>
      </c>
      <c r="N31" s="32">
        <v>-6881</v>
      </c>
      <c r="O31" s="64">
        <v>-2.64</v>
      </c>
      <c r="P31" s="32">
        <v>20026</v>
      </c>
      <c r="Q31" s="64">
        <v>7.7</v>
      </c>
      <c r="R31" s="32">
        <v>5344</v>
      </c>
      <c r="S31" s="65">
        <v>2.05</v>
      </c>
      <c r="T31" s="50">
        <v>33968</v>
      </c>
      <c r="U31" s="49">
        <v>17688</v>
      </c>
      <c r="V31" s="49">
        <v>16280</v>
      </c>
      <c r="W31" s="49">
        <v>200</v>
      </c>
      <c r="X31" s="49">
        <v>102</v>
      </c>
      <c r="Y31" s="49">
        <v>98</v>
      </c>
      <c r="Z31" s="49">
        <v>876</v>
      </c>
      <c r="AA31" s="49">
        <v>464</v>
      </c>
      <c r="AB31" s="49">
        <v>412</v>
      </c>
      <c r="AC31" s="49">
        <v>18</v>
      </c>
      <c r="AD31" s="49">
        <v>11</v>
      </c>
      <c r="AE31" s="49">
        <v>7</v>
      </c>
    </row>
    <row r="32" spans="1:31" s="11" customFormat="1" ht="12">
      <c r="A32" s="89" t="s">
        <v>100</v>
      </c>
      <c r="B32" s="32">
        <v>18785</v>
      </c>
      <c r="C32" s="64">
        <v>13.09</v>
      </c>
      <c r="D32" s="32">
        <v>9669</v>
      </c>
      <c r="E32" s="32">
        <v>9116</v>
      </c>
      <c r="F32" s="32">
        <v>6810</v>
      </c>
      <c r="G32" s="64">
        <v>4.75</v>
      </c>
      <c r="H32" s="32">
        <v>4244</v>
      </c>
      <c r="I32" s="32">
        <v>2566</v>
      </c>
      <c r="J32" s="32">
        <v>11975</v>
      </c>
      <c r="K32" s="64">
        <v>8.35</v>
      </c>
      <c r="L32" s="32">
        <v>-9454</v>
      </c>
      <c r="M32" s="64">
        <v>-6.59</v>
      </c>
      <c r="N32" s="32">
        <v>2521</v>
      </c>
      <c r="O32" s="64">
        <v>1.76</v>
      </c>
      <c r="P32" s="32">
        <v>10175</v>
      </c>
      <c r="Q32" s="64">
        <v>7.09</v>
      </c>
      <c r="R32" s="32">
        <v>3120</v>
      </c>
      <c r="S32" s="65">
        <v>2.17</v>
      </c>
      <c r="T32" s="50">
        <v>18114</v>
      </c>
      <c r="U32" s="49">
        <v>9346</v>
      </c>
      <c r="V32" s="49">
        <v>8768</v>
      </c>
      <c r="W32" s="49">
        <v>304</v>
      </c>
      <c r="X32" s="49">
        <v>146</v>
      </c>
      <c r="Y32" s="49">
        <v>158</v>
      </c>
      <c r="Z32" s="49">
        <v>356</v>
      </c>
      <c r="AA32" s="49">
        <v>173</v>
      </c>
      <c r="AB32" s="49">
        <v>183</v>
      </c>
      <c r="AC32" s="49">
        <v>11</v>
      </c>
      <c r="AD32" s="49">
        <v>4</v>
      </c>
      <c r="AE32" s="49">
        <v>7</v>
      </c>
    </row>
    <row r="33" spans="1:31" s="11" customFormat="1" ht="12">
      <c r="A33" s="89" t="s">
        <v>117</v>
      </c>
      <c r="B33" s="32">
        <v>739</v>
      </c>
      <c r="C33" s="64">
        <v>13.02</v>
      </c>
      <c r="D33" s="32">
        <v>372</v>
      </c>
      <c r="E33" s="32">
        <v>367</v>
      </c>
      <c r="F33" s="32">
        <v>390</v>
      </c>
      <c r="G33" s="64">
        <v>6.87</v>
      </c>
      <c r="H33" s="32">
        <v>220</v>
      </c>
      <c r="I33" s="32">
        <v>170</v>
      </c>
      <c r="J33" s="32">
        <v>349</v>
      </c>
      <c r="K33" s="64">
        <v>6.15</v>
      </c>
      <c r="L33" s="32">
        <v>5165</v>
      </c>
      <c r="M33" s="64">
        <v>91.03</v>
      </c>
      <c r="N33" s="32">
        <v>5514</v>
      </c>
      <c r="O33" s="64">
        <v>97.18</v>
      </c>
      <c r="P33" s="32">
        <v>374</v>
      </c>
      <c r="Q33" s="64">
        <v>6.59</v>
      </c>
      <c r="R33" s="32">
        <v>20</v>
      </c>
      <c r="S33" s="65">
        <v>0.35</v>
      </c>
      <c r="T33" s="50">
        <v>735</v>
      </c>
      <c r="U33" s="49">
        <v>369</v>
      </c>
      <c r="V33" s="49">
        <v>366</v>
      </c>
      <c r="W33" s="49">
        <v>1</v>
      </c>
      <c r="X33" s="49">
        <v>1</v>
      </c>
      <c r="Y33" s="49">
        <v>0</v>
      </c>
      <c r="Z33" s="49">
        <v>3</v>
      </c>
      <c r="AA33" s="49">
        <v>2</v>
      </c>
      <c r="AB33" s="49">
        <v>1</v>
      </c>
      <c r="AC33" s="49">
        <v>0</v>
      </c>
      <c r="AD33" s="49">
        <v>0</v>
      </c>
      <c r="AE33" s="49">
        <v>0</v>
      </c>
    </row>
    <row r="34" spans="1:31" ht="12">
      <c r="A34" s="66" t="s">
        <v>139</v>
      </c>
      <c r="B34" s="6">
        <v>652</v>
      </c>
      <c r="C34" s="7">
        <v>13.17</v>
      </c>
      <c r="D34" s="6">
        <v>329</v>
      </c>
      <c r="E34" s="6">
        <v>323</v>
      </c>
      <c r="F34" s="6">
        <v>357</v>
      </c>
      <c r="G34" s="7">
        <v>7.21</v>
      </c>
      <c r="H34" s="6">
        <v>201</v>
      </c>
      <c r="I34" s="6">
        <v>156</v>
      </c>
      <c r="J34" s="6">
        <v>295</v>
      </c>
      <c r="K34" s="7">
        <v>5.96</v>
      </c>
      <c r="L34" s="6">
        <v>2861</v>
      </c>
      <c r="M34" s="7">
        <v>57.8</v>
      </c>
      <c r="N34" s="6">
        <v>3156</v>
      </c>
      <c r="O34" s="7">
        <v>63.75</v>
      </c>
      <c r="P34" s="6">
        <v>317</v>
      </c>
      <c r="Q34" s="7">
        <v>6.4</v>
      </c>
      <c r="R34" s="6">
        <v>16</v>
      </c>
      <c r="S34" s="44">
        <v>0.32</v>
      </c>
      <c r="T34" s="46">
        <v>650</v>
      </c>
      <c r="U34" s="16">
        <v>328</v>
      </c>
      <c r="V34" s="16">
        <v>322</v>
      </c>
      <c r="W34" s="16">
        <v>1</v>
      </c>
      <c r="X34" s="16">
        <v>1</v>
      </c>
      <c r="Y34" s="16">
        <v>0</v>
      </c>
      <c r="Z34" s="16">
        <v>1</v>
      </c>
      <c r="AA34" s="16">
        <v>0</v>
      </c>
      <c r="AB34" s="16">
        <v>1</v>
      </c>
      <c r="AC34" s="16">
        <v>0</v>
      </c>
      <c r="AD34" s="16">
        <v>0</v>
      </c>
      <c r="AE34" s="16">
        <v>0</v>
      </c>
    </row>
    <row r="35" spans="1:31" ht="12">
      <c r="A35" s="66" t="s">
        <v>140</v>
      </c>
      <c r="B35" s="6">
        <v>87</v>
      </c>
      <c r="C35" s="7">
        <v>12.02</v>
      </c>
      <c r="D35" s="6">
        <v>43</v>
      </c>
      <c r="E35" s="6">
        <v>44</v>
      </c>
      <c r="F35" s="6">
        <v>33</v>
      </c>
      <c r="G35" s="7">
        <v>4.56</v>
      </c>
      <c r="H35" s="6">
        <v>19</v>
      </c>
      <c r="I35" s="6">
        <v>14</v>
      </c>
      <c r="J35" s="6">
        <v>54</v>
      </c>
      <c r="K35" s="7">
        <v>7.46</v>
      </c>
      <c r="L35" s="6">
        <v>2304</v>
      </c>
      <c r="M35" s="7">
        <v>318.23</v>
      </c>
      <c r="N35" s="6">
        <v>2358</v>
      </c>
      <c r="O35" s="7">
        <v>325.69</v>
      </c>
      <c r="P35" s="6">
        <v>57</v>
      </c>
      <c r="Q35" s="7">
        <v>7.87</v>
      </c>
      <c r="R35" s="6">
        <v>4</v>
      </c>
      <c r="S35" s="44">
        <v>0.55</v>
      </c>
      <c r="T35" s="46">
        <v>85</v>
      </c>
      <c r="U35" s="16">
        <v>41</v>
      </c>
      <c r="V35" s="16">
        <v>44</v>
      </c>
      <c r="W35" s="16">
        <v>0</v>
      </c>
      <c r="X35" s="16">
        <v>0</v>
      </c>
      <c r="Y35" s="16">
        <v>0</v>
      </c>
      <c r="Z35" s="16">
        <v>2</v>
      </c>
      <c r="AA35" s="16">
        <v>2</v>
      </c>
      <c r="AB35" s="16">
        <v>0</v>
      </c>
      <c r="AC35" s="16">
        <v>0</v>
      </c>
      <c r="AD35" s="16">
        <v>0</v>
      </c>
      <c r="AE35" s="16">
        <v>0</v>
      </c>
    </row>
    <row r="36" spans="1:19" ht="12">
      <c r="A36" s="198" t="s">
        <v>2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</row>
    <row r="37" ht="12">
      <c r="A37" s="67" t="s">
        <v>4</v>
      </c>
    </row>
  </sheetData>
  <mergeCells count="16">
    <mergeCell ref="A36:S36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A2" sqref="A2:S2"/>
    </sheetView>
  </sheetViews>
  <sheetFormatPr defaultColWidth="9.33203125" defaultRowHeight="12"/>
  <cols>
    <col min="1" max="1" width="23.6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</cols>
  <sheetData>
    <row r="1" spans="1:19" s="91" customFormat="1" ht="16.5" customHeight="1">
      <c r="A1" s="180" t="s">
        <v>143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2.75" customHeight="1">
      <c r="A2" s="190" t="s">
        <v>145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19" s="11" customFormat="1" ht="12" customHeight="1">
      <c r="A3" s="156" t="s">
        <v>94</v>
      </c>
      <c r="B3" s="158" t="s">
        <v>86</v>
      </c>
      <c r="C3" s="159"/>
      <c r="D3" s="159"/>
      <c r="E3" s="160"/>
      <c r="F3" s="158" t="s">
        <v>87</v>
      </c>
      <c r="G3" s="159"/>
      <c r="H3" s="159"/>
      <c r="I3" s="160"/>
      <c r="J3" s="158" t="s">
        <v>88</v>
      </c>
      <c r="K3" s="160"/>
      <c r="L3" s="158" t="s">
        <v>89</v>
      </c>
      <c r="M3" s="160"/>
      <c r="N3" s="158" t="s">
        <v>90</v>
      </c>
      <c r="O3" s="160"/>
      <c r="P3" s="158" t="s">
        <v>91</v>
      </c>
      <c r="Q3" s="160"/>
      <c r="R3" s="158" t="s">
        <v>92</v>
      </c>
      <c r="S3" s="159"/>
    </row>
    <row r="4" spans="1:19" s="11" customFormat="1" ht="21.75" customHeight="1">
      <c r="A4" s="157"/>
      <c r="B4" s="161"/>
      <c r="C4" s="162"/>
      <c r="D4" s="162"/>
      <c r="E4" s="163"/>
      <c r="F4" s="161"/>
      <c r="G4" s="162"/>
      <c r="H4" s="162"/>
      <c r="I4" s="163"/>
      <c r="J4" s="161"/>
      <c r="K4" s="163"/>
      <c r="L4" s="161"/>
      <c r="M4" s="163"/>
      <c r="N4" s="161"/>
      <c r="O4" s="163"/>
      <c r="P4" s="161"/>
      <c r="Q4" s="163"/>
      <c r="R4" s="161"/>
      <c r="S4" s="162"/>
    </row>
    <row r="5" spans="1:19" s="11" customFormat="1" ht="43.5" customHeight="1">
      <c r="A5" s="157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2" t="s">
        <v>25</v>
      </c>
    </row>
    <row r="6" spans="1:19" s="86" customFormat="1" ht="21" customHeight="1">
      <c r="A6" s="83" t="s">
        <v>95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1" t="s">
        <v>31</v>
      </c>
    </row>
    <row r="7" spans="1:19" s="5" customFormat="1" ht="12">
      <c r="A7" s="2" t="s">
        <v>96</v>
      </c>
      <c r="B7" s="3">
        <v>325545</v>
      </c>
      <c r="C7" s="4">
        <v>15.18</v>
      </c>
      <c r="D7" s="3">
        <v>169484</v>
      </c>
      <c r="E7" s="3">
        <v>156061</v>
      </c>
      <c r="F7" s="3">
        <v>122489</v>
      </c>
      <c r="G7" s="4">
        <v>5.71</v>
      </c>
      <c r="H7" s="3">
        <v>76190</v>
      </c>
      <c r="I7" s="3">
        <v>46299</v>
      </c>
      <c r="J7" s="3">
        <v>203056</v>
      </c>
      <c r="K7" s="4">
        <v>9.47</v>
      </c>
      <c r="L7" s="3">
        <v>-35054</v>
      </c>
      <c r="M7" s="4">
        <v>-1.63</v>
      </c>
      <c r="N7" s="3">
        <v>168002</v>
      </c>
      <c r="O7" s="4">
        <v>7.84</v>
      </c>
      <c r="P7" s="3">
        <v>169424</v>
      </c>
      <c r="Q7" s="4">
        <v>7.9</v>
      </c>
      <c r="R7" s="3">
        <v>35875</v>
      </c>
      <c r="S7" s="42">
        <v>1.67</v>
      </c>
    </row>
    <row r="8" spans="1:19" s="11" customFormat="1" ht="12">
      <c r="A8" s="89" t="s">
        <v>97</v>
      </c>
      <c r="B8" s="32">
        <v>324874</v>
      </c>
      <c r="C8" s="64">
        <v>15.19</v>
      </c>
      <c r="D8" s="32">
        <v>169118</v>
      </c>
      <c r="E8" s="32">
        <v>155756</v>
      </c>
      <c r="F8" s="32">
        <v>122152</v>
      </c>
      <c r="G8" s="64">
        <v>5.71</v>
      </c>
      <c r="H8" s="32">
        <v>76015</v>
      </c>
      <c r="I8" s="32">
        <v>46137</v>
      </c>
      <c r="J8" s="32">
        <v>202722</v>
      </c>
      <c r="K8" s="64">
        <v>9.48</v>
      </c>
      <c r="L8" s="32">
        <v>-35455</v>
      </c>
      <c r="M8" s="64">
        <v>-1.66</v>
      </c>
      <c r="N8" s="32">
        <v>167267</v>
      </c>
      <c r="O8" s="64">
        <v>7.82</v>
      </c>
      <c r="P8" s="32">
        <v>169106</v>
      </c>
      <c r="Q8" s="64">
        <v>7.91</v>
      </c>
      <c r="R8" s="32">
        <v>35853</v>
      </c>
      <c r="S8" s="65">
        <v>1.68</v>
      </c>
    </row>
    <row r="9" spans="1:19" s="11" customFormat="1" ht="12">
      <c r="A9" s="89" t="s">
        <v>142</v>
      </c>
      <c r="B9" s="32">
        <v>271652</v>
      </c>
      <c r="C9" s="64">
        <v>15.67</v>
      </c>
      <c r="D9" s="32">
        <v>141713</v>
      </c>
      <c r="E9" s="32">
        <v>129939</v>
      </c>
      <c r="F9" s="32">
        <v>103065</v>
      </c>
      <c r="G9" s="64">
        <v>5.94</v>
      </c>
      <c r="H9" s="32">
        <v>64054</v>
      </c>
      <c r="I9" s="32">
        <v>39011</v>
      </c>
      <c r="J9" s="32">
        <v>168587</v>
      </c>
      <c r="K9" s="64">
        <v>9.72</v>
      </c>
      <c r="L9" s="32">
        <v>18583</v>
      </c>
      <c r="M9" s="64">
        <v>1.07</v>
      </c>
      <c r="N9" s="32">
        <v>187170</v>
      </c>
      <c r="O9" s="64">
        <v>10.79</v>
      </c>
      <c r="P9" s="32">
        <v>137892</v>
      </c>
      <c r="Q9" s="64">
        <v>7.95</v>
      </c>
      <c r="R9" s="32">
        <v>27365</v>
      </c>
      <c r="S9" s="65">
        <v>1.58</v>
      </c>
    </row>
    <row r="10" spans="1:19" ht="12">
      <c r="A10" s="66" t="s">
        <v>118</v>
      </c>
      <c r="B10" s="6">
        <v>48037</v>
      </c>
      <c r="C10" s="7">
        <v>14.42</v>
      </c>
      <c r="D10" s="6">
        <v>24903</v>
      </c>
      <c r="E10" s="6">
        <v>23134</v>
      </c>
      <c r="F10" s="6">
        <v>14185</v>
      </c>
      <c r="G10" s="7">
        <v>4.26</v>
      </c>
      <c r="H10" s="6">
        <v>9043</v>
      </c>
      <c r="I10" s="6">
        <v>5142</v>
      </c>
      <c r="J10" s="6">
        <v>33852</v>
      </c>
      <c r="K10" s="7">
        <v>10.16</v>
      </c>
      <c r="L10" s="6">
        <v>15832</v>
      </c>
      <c r="M10" s="7">
        <v>4.75</v>
      </c>
      <c r="N10" s="6">
        <v>49684</v>
      </c>
      <c r="O10" s="7">
        <v>14.92</v>
      </c>
      <c r="P10" s="6">
        <v>25749</v>
      </c>
      <c r="Q10" s="7">
        <v>7.73</v>
      </c>
      <c r="R10" s="6">
        <v>6222</v>
      </c>
      <c r="S10" s="44">
        <v>1.87</v>
      </c>
    </row>
    <row r="11" spans="1:19" ht="12">
      <c r="A11" s="66" t="s">
        <v>119</v>
      </c>
      <c r="B11" s="6">
        <v>7511</v>
      </c>
      <c r="C11" s="7">
        <v>16.15</v>
      </c>
      <c r="D11" s="6">
        <v>4041</v>
      </c>
      <c r="E11" s="6">
        <v>3470</v>
      </c>
      <c r="F11" s="6">
        <v>3115</v>
      </c>
      <c r="G11" s="7">
        <v>6.7</v>
      </c>
      <c r="H11" s="6">
        <v>1925</v>
      </c>
      <c r="I11" s="6">
        <v>1190</v>
      </c>
      <c r="J11" s="6">
        <v>4396</v>
      </c>
      <c r="K11" s="7">
        <v>9.45</v>
      </c>
      <c r="L11" s="6">
        <v>-4319</v>
      </c>
      <c r="M11" s="7">
        <v>-9.29</v>
      </c>
      <c r="N11" s="6">
        <v>77</v>
      </c>
      <c r="O11" s="7">
        <v>0.17</v>
      </c>
      <c r="P11" s="6">
        <v>3820</v>
      </c>
      <c r="Q11" s="7">
        <v>8.21</v>
      </c>
      <c r="R11" s="6">
        <v>695</v>
      </c>
      <c r="S11" s="44">
        <v>1.49</v>
      </c>
    </row>
    <row r="12" spans="1:19" ht="12">
      <c r="A12" s="66" t="s">
        <v>120</v>
      </c>
      <c r="B12" s="6">
        <v>26233</v>
      </c>
      <c r="C12" s="7">
        <v>16.95</v>
      </c>
      <c r="D12" s="6">
        <v>13778</v>
      </c>
      <c r="E12" s="6">
        <v>12455</v>
      </c>
      <c r="F12" s="6">
        <v>7533</v>
      </c>
      <c r="G12" s="7">
        <v>4.87</v>
      </c>
      <c r="H12" s="6">
        <v>4965</v>
      </c>
      <c r="I12" s="6">
        <v>2568</v>
      </c>
      <c r="J12" s="6">
        <v>18700</v>
      </c>
      <c r="K12" s="7">
        <v>12.09</v>
      </c>
      <c r="L12" s="6">
        <v>27629</v>
      </c>
      <c r="M12" s="7">
        <v>17.86</v>
      </c>
      <c r="N12" s="6">
        <v>46329</v>
      </c>
      <c r="O12" s="7">
        <v>29.94</v>
      </c>
      <c r="P12" s="6">
        <v>13103</v>
      </c>
      <c r="Q12" s="7">
        <v>8.47</v>
      </c>
      <c r="R12" s="6">
        <v>2839</v>
      </c>
      <c r="S12" s="44">
        <v>1.83</v>
      </c>
    </row>
    <row r="13" spans="1:19" ht="12">
      <c r="A13" s="66" t="s">
        <v>121</v>
      </c>
      <c r="B13" s="6">
        <v>7770</v>
      </c>
      <c r="C13" s="7">
        <v>18.87</v>
      </c>
      <c r="D13" s="6">
        <v>4013</v>
      </c>
      <c r="E13" s="6">
        <v>3757</v>
      </c>
      <c r="F13" s="6">
        <v>2609</v>
      </c>
      <c r="G13" s="7">
        <v>6.34</v>
      </c>
      <c r="H13" s="6">
        <v>1578</v>
      </c>
      <c r="I13" s="6">
        <v>1031</v>
      </c>
      <c r="J13" s="6">
        <v>5161</v>
      </c>
      <c r="K13" s="7">
        <v>12.53</v>
      </c>
      <c r="L13" s="6">
        <v>1194</v>
      </c>
      <c r="M13" s="7">
        <v>2.9</v>
      </c>
      <c r="N13" s="6">
        <v>6355</v>
      </c>
      <c r="O13" s="7">
        <v>15.43</v>
      </c>
      <c r="P13" s="6">
        <v>3704</v>
      </c>
      <c r="Q13" s="7">
        <v>9</v>
      </c>
      <c r="R13" s="6">
        <v>640</v>
      </c>
      <c r="S13" s="44">
        <v>1.55</v>
      </c>
    </row>
    <row r="14" spans="1:19" ht="12">
      <c r="A14" s="66" t="s">
        <v>122</v>
      </c>
      <c r="B14" s="6">
        <v>9214</v>
      </c>
      <c r="C14" s="7">
        <v>16.45</v>
      </c>
      <c r="D14" s="6">
        <v>4728</v>
      </c>
      <c r="E14" s="6">
        <v>4486</v>
      </c>
      <c r="F14" s="6">
        <v>3840</v>
      </c>
      <c r="G14" s="7">
        <v>6.86</v>
      </c>
      <c r="H14" s="6">
        <v>2302</v>
      </c>
      <c r="I14" s="6">
        <v>1538</v>
      </c>
      <c r="J14" s="6">
        <v>5374</v>
      </c>
      <c r="K14" s="7">
        <v>9.59</v>
      </c>
      <c r="L14" s="6">
        <v>-5403</v>
      </c>
      <c r="M14" s="7">
        <v>-9.65</v>
      </c>
      <c r="N14" s="6">
        <v>-29</v>
      </c>
      <c r="O14" s="7">
        <v>-0.05</v>
      </c>
      <c r="P14" s="6">
        <v>4498</v>
      </c>
      <c r="Q14" s="7">
        <v>8.03</v>
      </c>
      <c r="R14" s="6">
        <v>765</v>
      </c>
      <c r="S14" s="44">
        <v>1.37</v>
      </c>
    </row>
    <row r="15" spans="1:19" ht="12">
      <c r="A15" s="66" t="s">
        <v>123</v>
      </c>
      <c r="B15" s="6">
        <v>23669</v>
      </c>
      <c r="C15" s="7">
        <v>16.71</v>
      </c>
      <c r="D15" s="6">
        <v>12222</v>
      </c>
      <c r="E15" s="6">
        <v>11447</v>
      </c>
      <c r="F15" s="6">
        <v>7354</v>
      </c>
      <c r="G15" s="7">
        <v>5.19</v>
      </c>
      <c r="H15" s="6">
        <v>4529</v>
      </c>
      <c r="I15" s="6">
        <v>2825</v>
      </c>
      <c r="J15" s="6">
        <v>16315</v>
      </c>
      <c r="K15" s="7">
        <v>11.52</v>
      </c>
      <c r="L15" s="6">
        <v>6334</v>
      </c>
      <c r="M15" s="7">
        <v>4.47</v>
      </c>
      <c r="N15" s="6">
        <v>22649</v>
      </c>
      <c r="O15" s="7">
        <v>15.99</v>
      </c>
      <c r="P15" s="6">
        <v>11144</v>
      </c>
      <c r="Q15" s="7">
        <v>7.87</v>
      </c>
      <c r="R15" s="6">
        <v>1946</v>
      </c>
      <c r="S15" s="44">
        <v>1.37</v>
      </c>
    </row>
    <row r="16" spans="1:19" ht="12">
      <c r="A16" s="66" t="s">
        <v>124</v>
      </c>
      <c r="B16" s="6">
        <v>20882</v>
      </c>
      <c r="C16" s="7">
        <v>16.18</v>
      </c>
      <c r="D16" s="6">
        <v>11013</v>
      </c>
      <c r="E16" s="6">
        <v>9869</v>
      </c>
      <c r="F16" s="6">
        <v>8086</v>
      </c>
      <c r="G16" s="7">
        <v>6.27</v>
      </c>
      <c r="H16" s="6">
        <v>4798</v>
      </c>
      <c r="I16" s="6">
        <v>3288</v>
      </c>
      <c r="J16" s="6">
        <v>12796</v>
      </c>
      <c r="K16" s="7">
        <v>9.92</v>
      </c>
      <c r="L16" s="6">
        <v>-8761</v>
      </c>
      <c r="M16" s="7">
        <v>-6.79</v>
      </c>
      <c r="N16" s="6">
        <v>4035</v>
      </c>
      <c r="O16" s="7">
        <v>3.13</v>
      </c>
      <c r="P16" s="6">
        <v>9707</v>
      </c>
      <c r="Q16" s="7">
        <v>7.52</v>
      </c>
      <c r="R16" s="6">
        <v>1186</v>
      </c>
      <c r="S16" s="44">
        <v>0.92</v>
      </c>
    </row>
    <row r="17" spans="1:19" ht="12">
      <c r="A17" s="66" t="s">
        <v>125</v>
      </c>
      <c r="B17" s="6">
        <v>8884</v>
      </c>
      <c r="C17" s="7">
        <v>16.27</v>
      </c>
      <c r="D17" s="6">
        <v>4596</v>
      </c>
      <c r="E17" s="6">
        <v>4288</v>
      </c>
      <c r="F17" s="6">
        <v>4050</v>
      </c>
      <c r="G17" s="7">
        <v>7.42</v>
      </c>
      <c r="H17" s="6">
        <v>2449</v>
      </c>
      <c r="I17" s="6">
        <v>1601</v>
      </c>
      <c r="J17" s="6">
        <v>4834</v>
      </c>
      <c r="K17" s="7">
        <v>8.85</v>
      </c>
      <c r="L17" s="6">
        <v>-5684</v>
      </c>
      <c r="M17" s="7">
        <v>-10.41</v>
      </c>
      <c r="N17" s="6">
        <v>-850</v>
      </c>
      <c r="O17" s="7">
        <v>-1.56</v>
      </c>
      <c r="P17" s="6">
        <v>4474</v>
      </c>
      <c r="Q17" s="7">
        <v>8.19</v>
      </c>
      <c r="R17" s="6">
        <v>742</v>
      </c>
      <c r="S17" s="44">
        <v>1.36</v>
      </c>
    </row>
    <row r="18" spans="1:19" ht="12">
      <c r="A18" s="66" t="s">
        <v>126</v>
      </c>
      <c r="B18" s="6">
        <v>12323</v>
      </c>
      <c r="C18" s="7">
        <v>16.36</v>
      </c>
      <c r="D18" s="6">
        <v>6489</v>
      </c>
      <c r="E18" s="6">
        <v>5834</v>
      </c>
      <c r="F18" s="6">
        <v>5980</v>
      </c>
      <c r="G18" s="7">
        <v>7.94</v>
      </c>
      <c r="H18" s="6">
        <v>3564</v>
      </c>
      <c r="I18" s="6">
        <v>2416</v>
      </c>
      <c r="J18" s="6">
        <v>6343</v>
      </c>
      <c r="K18" s="7">
        <v>8.42</v>
      </c>
      <c r="L18" s="6">
        <v>-7914</v>
      </c>
      <c r="M18" s="7">
        <v>-10.51</v>
      </c>
      <c r="N18" s="6">
        <v>-1571</v>
      </c>
      <c r="O18" s="7">
        <v>-2.09</v>
      </c>
      <c r="P18" s="6">
        <v>6388</v>
      </c>
      <c r="Q18" s="7">
        <v>8.48</v>
      </c>
      <c r="R18" s="6">
        <v>747</v>
      </c>
      <c r="S18" s="44">
        <v>0.99</v>
      </c>
    </row>
    <row r="19" spans="1:19" ht="12">
      <c r="A19" s="66" t="s">
        <v>127</v>
      </c>
      <c r="B19" s="6">
        <v>9326</v>
      </c>
      <c r="C19" s="7">
        <v>16.48</v>
      </c>
      <c r="D19" s="6">
        <v>4863</v>
      </c>
      <c r="E19" s="6">
        <v>4463</v>
      </c>
      <c r="F19" s="6">
        <v>4428</v>
      </c>
      <c r="G19" s="7">
        <v>7.83</v>
      </c>
      <c r="H19" s="6">
        <v>2645</v>
      </c>
      <c r="I19" s="6">
        <v>1783</v>
      </c>
      <c r="J19" s="6">
        <v>4898</v>
      </c>
      <c r="K19" s="7">
        <v>8.66</v>
      </c>
      <c r="L19" s="6">
        <v>-5002</v>
      </c>
      <c r="M19" s="7">
        <v>-8.84</v>
      </c>
      <c r="N19" s="6">
        <v>-104</v>
      </c>
      <c r="O19" s="7">
        <v>-0.18</v>
      </c>
      <c r="P19" s="6">
        <v>4847</v>
      </c>
      <c r="Q19" s="7">
        <v>8.57</v>
      </c>
      <c r="R19" s="6">
        <v>652</v>
      </c>
      <c r="S19" s="44">
        <v>1.15</v>
      </c>
    </row>
    <row r="20" spans="1:19" ht="12">
      <c r="A20" s="66" t="s">
        <v>128</v>
      </c>
      <c r="B20" s="6">
        <v>15774</v>
      </c>
      <c r="C20" s="7">
        <v>14.53</v>
      </c>
      <c r="D20" s="6">
        <v>8227</v>
      </c>
      <c r="E20" s="6">
        <v>7547</v>
      </c>
      <c r="F20" s="6">
        <v>7723</v>
      </c>
      <c r="G20" s="7">
        <v>7.12</v>
      </c>
      <c r="H20" s="6">
        <v>4682</v>
      </c>
      <c r="I20" s="6">
        <v>3041</v>
      </c>
      <c r="J20" s="6">
        <v>8051</v>
      </c>
      <c r="K20" s="7">
        <v>7.42</v>
      </c>
      <c r="L20" s="6">
        <v>-866</v>
      </c>
      <c r="M20" s="7">
        <v>-0.8</v>
      </c>
      <c r="N20" s="6">
        <v>7185</v>
      </c>
      <c r="O20" s="7">
        <v>6.62</v>
      </c>
      <c r="P20" s="6">
        <v>8057</v>
      </c>
      <c r="Q20" s="7">
        <v>7.42</v>
      </c>
      <c r="R20" s="6">
        <v>1470</v>
      </c>
      <c r="S20" s="44">
        <v>1.35</v>
      </c>
    </row>
    <row r="21" spans="1:19" ht="12">
      <c r="A21" s="66" t="s">
        <v>129</v>
      </c>
      <c r="B21" s="6">
        <v>18621</v>
      </c>
      <c r="C21" s="7">
        <v>15.5</v>
      </c>
      <c r="D21" s="6">
        <v>9653</v>
      </c>
      <c r="E21" s="6">
        <v>8968</v>
      </c>
      <c r="F21" s="6">
        <v>7536</v>
      </c>
      <c r="G21" s="7">
        <v>6.27</v>
      </c>
      <c r="H21" s="6">
        <v>4672</v>
      </c>
      <c r="I21" s="6">
        <v>2864</v>
      </c>
      <c r="J21" s="6">
        <v>11085</v>
      </c>
      <c r="K21" s="7">
        <v>9.23</v>
      </c>
      <c r="L21" s="6">
        <v>3131</v>
      </c>
      <c r="M21" s="7">
        <v>2.61</v>
      </c>
      <c r="N21" s="6">
        <v>14216</v>
      </c>
      <c r="O21" s="7">
        <v>11.84</v>
      </c>
      <c r="P21" s="6">
        <v>9491</v>
      </c>
      <c r="Q21" s="7">
        <v>7.9</v>
      </c>
      <c r="R21" s="6">
        <v>2009</v>
      </c>
      <c r="S21" s="44">
        <v>1.67</v>
      </c>
    </row>
    <row r="22" spans="1:19" ht="12">
      <c r="A22" s="66" t="s">
        <v>130</v>
      </c>
      <c r="B22" s="6">
        <v>14528</v>
      </c>
      <c r="C22" s="7">
        <v>15.92</v>
      </c>
      <c r="D22" s="6">
        <v>7643</v>
      </c>
      <c r="E22" s="6">
        <v>6885</v>
      </c>
      <c r="F22" s="6">
        <v>6919</v>
      </c>
      <c r="G22" s="7">
        <v>7.58</v>
      </c>
      <c r="H22" s="6">
        <v>4280</v>
      </c>
      <c r="I22" s="6">
        <v>2639</v>
      </c>
      <c r="J22" s="6">
        <v>7609</v>
      </c>
      <c r="K22" s="7">
        <v>8.34</v>
      </c>
      <c r="L22" s="6">
        <v>-6602</v>
      </c>
      <c r="M22" s="7">
        <v>-7.24</v>
      </c>
      <c r="N22" s="6">
        <v>1007</v>
      </c>
      <c r="O22" s="7">
        <v>1.1</v>
      </c>
      <c r="P22" s="6">
        <v>7394</v>
      </c>
      <c r="Q22" s="7">
        <v>8.1</v>
      </c>
      <c r="R22" s="6">
        <v>1357</v>
      </c>
      <c r="S22" s="44">
        <v>1.49</v>
      </c>
    </row>
    <row r="23" spans="1:19" s="5" customFormat="1" ht="12">
      <c r="A23" s="66" t="s">
        <v>131</v>
      </c>
      <c r="B23" s="6">
        <v>4157</v>
      </c>
      <c r="C23" s="7">
        <v>16.36</v>
      </c>
      <c r="D23" s="6">
        <v>2168</v>
      </c>
      <c r="E23" s="6">
        <v>1989</v>
      </c>
      <c r="F23" s="6">
        <v>2593</v>
      </c>
      <c r="G23" s="7">
        <v>10.2</v>
      </c>
      <c r="H23" s="6">
        <v>1762</v>
      </c>
      <c r="I23" s="6">
        <v>831</v>
      </c>
      <c r="J23" s="6">
        <v>1564</v>
      </c>
      <c r="K23" s="7">
        <v>6.15</v>
      </c>
      <c r="L23" s="6">
        <v>-2108</v>
      </c>
      <c r="M23" s="7">
        <v>-8.3</v>
      </c>
      <c r="N23" s="6">
        <v>-544</v>
      </c>
      <c r="O23" s="7">
        <v>-2.14</v>
      </c>
      <c r="P23" s="6">
        <v>2131</v>
      </c>
      <c r="Q23" s="7">
        <v>8.39</v>
      </c>
      <c r="R23" s="6">
        <v>478</v>
      </c>
      <c r="S23" s="44">
        <v>1.88</v>
      </c>
    </row>
    <row r="24" spans="1:19" ht="12">
      <c r="A24" s="66" t="s">
        <v>132</v>
      </c>
      <c r="B24" s="6">
        <v>5802</v>
      </c>
      <c r="C24" s="7">
        <v>16.17</v>
      </c>
      <c r="D24" s="6">
        <v>3044</v>
      </c>
      <c r="E24" s="6">
        <v>2758</v>
      </c>
      <c r="F24" s="6">
        <v>3279</v>
      </c>
      <c r="G24" s="7">
        <v>9.14</v>
      </c>
      <c r="H24" s="6">
        <v>2226</v>
      </c>
      <c r="I24" s="6">
        <v>1053</v>
      </c>
      <c r="J24" s="6">
        <v>2523</v>
      </c>
      <c r="K24" s="7">
        <v>7.03</v>
      </c>
      <c r="L24" s="6">
        <v>-2844</v>
      </c>
      <c r="M24" s="7">
        <v>-7.93</v>
      </c>
      <c r="N24" s="6">
        <v>-321</v>
      </c>
      <c r="O24" s="7">
        <v>-0.89</v>
      </c>
      <c r="P24" s="6">
        <v>2897</v>
      </c>
      <c r="Q24" s="7">
        <v>8.07</v>
      </c>
      <c r="R24" s="6">
        <v>792</v>
      </c>
      <c r="S24" s="44">
        <v>2.21</v>
      </c>
    </row>
    <row r="25" spans="1:19" ht="12">
      <c r="A25" s="66" t="s">
        <v>133</v>
      </c>
      <c r="B25" s="6">
        <v>1152</v>
      </c>
      <c r="C25" s="7">
        <v>12.73</v>
      </c>
      <c r="D25" s="6">
        <v>609</v>
      </c>
      <c r="E25" s="6">
        <v>543</v>
      </c>
      <c r="F25" s="6">
        <v>777</v>
      </c>
      <c r="G25" s="7">
        <v>8.58</v>
      </c>
      <c r="H25" s="6">
        <v>436</v>
      </c>
      <c r="I25" s="6">
        <v>341</v>
      </c>
      <c r="J25" s="6">
        <v>375</v>
      </c>
      <c r="K25" s="7">
        <v>4.14</v>
      </c>
      <c r="L25" s="6">
        <v>-1225</v>
      </c>
      <c r="M25" s="7">
        <v>-13.53</v>
      </c>
      <c r="N25" s="6">
        <v>-850</v>
      </c>
      <c r="O25" s="7">
        <v>-9.39</v>
      </c>
      <c r="P25" s="6">
        <v>740</v>
      </c>
      <c r="Q25" s="7">
        <v>8.18</v>
      </c>
      <c r="R25" s="6">
        <v>90</v>
      </c>
      <c r="S25" s="44">
        <v>0.99</v>
      </c>
    </row>
    <row r="26" spans="1:19" ht="12">
      <c r="A26" s="66" t="s">
        <v>134</v>
      </c>
      <c r="B26" s="6">
        <v>5534</v>
      </c>
      <c r="C26" s="7">
        <v>14.9</v>
      </c>
      <c r="D26" s="6">
        <v>2956</v>
      </c>
      <c r="E26" s="6">
        <v>2578</v>
      </c>
      <c r="F26" s="6">
        <v>2142</v>
      </c>
      <c r="G26" s="7">
        <v>5.77</v>
      </c>
      <c r="H26" s="6">
        <v>1379</v>
      </c>
      <c r="I26" s="6">
        <v>763</v>
      </c>
      <c r="J26" s="6">
        <v>3392</v>
      </c>
      <c r="K26" s="7">
        <v>9.13</v>
      </c>
      <c r="L26" s="6">
        <v>2036</v>
      </c>
      <c r="M26" s="7">
        <v>5.48</v>
      </c>
      <c r="N26" s="6">
        <v>5428</v>
      </c>
      <c r="O26" s="7">
        <v>14.61</v>
      </c>
      <c r="P26" s="6">
        <v>2990</v>
      </c>
      <c r="Q26" s="7">
        <v>8.05</v>
      </c>
      <c r="R26" s="6">
        <v>812</v>
      </c>
      <c r="S26" s="44">
        <v>2.19</v>
      </c>
    </row>
    <row r="27" spans="1:19" ht="12">
      <c r="A27" s="66" t="s">
        <v>135</v>
      </c>
      <c r="B27" s="6">
        <v>5515</v>
      </c>
      <c r="C27" s="7">
        <v>16.07</v>
      </c>
      <c r="D27" s="6">
        <v>2907</v>
      </c>
      <c r="E27" s="6">
        <v>2608</v>
      </c>
      <c r="F27" s="6">
        <v>1963</v>
      </c>
      <c r="G27" s="7">
        <v>5.72</v>
      </c>
      <c r="H27" s="6">
        <v>1263</v>
      </c>
      <c r="I27" s="6">
        <v>700</v>
      </c>
      <c r="J27" s="6">
        <v>3552</v>
      </c>
      <c r="K27" s="7">
        <v>10.35</v>
      </c>
      <c r="L27" s="6">
        <v>2147</v>
      </c>
      <c r="M27" s="7">
        <v>6.26</v>
      </c>
      <c r="N27" s="6">
        <v>5699</v>
      </c>
      <c r="O27" s="7">
        <v>16.61</v>
      </c>
      <c r="P27" s="6">
        <v>2822</v>
      </c>
      <c r="Q27" s="7">
        <v>8.22</v>
      </c>
      <c r="R27" s="6">
        <v>590</v>
      </c>
      <c r="S27" s="44">
        <v>1.72</v>
      </c>
    </row>
    <row r="28" spans="1:19" ht="12">
      <c r="A28" s="66" t="s">
        <v>136</v>
      </c>
      <c r="B28" s="6">
        <v>13755</v>
      </c>
      <c r="C28" s="7">
        <v>15.91</v>
      </c>
      <c r="D28" s="6">
        <v>7181</v>
      </c>
      <c r="E28" s="6">
        <v>6574</v>
      </c>
      <c r="F28" s="6">
        <v>3686</v>
      </c>
      <c r="G28" s="7">
        <v>4.26</v>
      </c>
      <c r="H28" s="6">
        <v>2292</v>
      </c>
      <c r="I28" s="6">
        <v>1394</v>
      </c>
      <c r="J28" s="6">
        <v>10069</v>
      </c>
      <c r="K28" s="7">
        <v>11.64</v>
      </c>
      <c r="L28" s="6">
        <v>13094</v>
      </c>
      <c r="M28" s="7">
        <v>15.14</v>
      </c>
      <c r="N28" s="6">
        <v>23163</v>
      </c>
      <c r="O28" s="7">
        <v>26.78</v>
      </c>
      <c r="P28" s="6">
        <v>6916</v>
      </c>
      <c r="Q28" s="7">
        <v>8</v>
      </c>
      <c r="R28" s="6">
        <v>1735</v>
      </c>
      <c r="S28" s="44">
        <v>2.01</v>
      </c>
    </row>
    <row r="29" spans="1:19" ht="12">
      <c r="A29" s="66" t="s">
        <v>137</v>
      </c>
      <c r="B29" s="6">
        <v>3698</v>
      </c>
      <c r="C29" s="7">
        <v>14.11</v>
      </c>
      <c r="D29" s="6">
        <v>1841</v>
      </c>
      <c r="E29" s="6">
        <v>1857</v>
      </c>
      <c r="F29" s="6">
        <v>1517</v>
      </c>
      <c r="G29" s="7">
        <v>5.79</v>
      </c>
      <c r="H29" s="6">
        <v>917</v>
      </c>
      <c r="I29" s="6">
        <v>600</v>
      </c>
      <c r="J29" s="6">
        <v>2181</v>
      </c>
      <c r="K29" s="7">
        <v>8.32</v>
      </c>
      <c r="L29" s="6">
        <v>-712</v>
      </c>
      <c r="M29" s="7">
        <v>-2.72</v>
      </c>
      <c r="N29" s="6">
        <v>1469</v>
      </c>
      <c r="O29" s="7">
        <v>5.6</v>
      </c>
      <c r="P29" s="6">
        <v>2005</v>
      </c>
      <c r="Q29" s="7">
        <v>7.65</v>
      </c>
      <c r="R29" s="6">
        <v>379</v>
      </c>
      <c r="S29" s="44">
        <v>1.45</v>
      </c>
    </row>
    <row r="30" spans="1:19" ht="12">
      <c r="A30" s="66" t="s">
        <v>138</v>
      </c>
      <c r="B30" s="6">
        <v>9267</v>
      </c>
      <c r="C30" s="7">
        <v>13.07</v>
      </c>
      <c r="D30" s="6">
        <v>4838</v>
      </c>
      <c r="E30" s="6">
        <v>4429</v>
      </c>
      <c r="F30" s="6">
        <v>3750</v>
      </c>
      <c r="G30" s="7">
        <v>5.29</v>
      </c>
      <c r="H30" s="6">
        <v>2347</v>
      </c>
      <c r="I30" s="6">
        <v>1403</v>
      </c>
      <c r="J30" s="6">
        <v>5517</v>
      </c>
      <c r="K30" s="7">
        <v>7.78</v>
      </c>
      <c r="L30" s="6">
        <v>-1374</v>
      </c>
      <c r="M30" s="7">
        <v>-1.94</v>
      </c>
      <c r="N30" s="6">
        <v>4143</v>
      </c>
      <c r="O30" s="7">
        <v>5.84</v>
      </c>
      <c r="P30" s="6">
        <v>5015</v>
      </c>
      <c r="Q30" s="7">
        <v>7.07</v>
      </c>
      <c r="R30" s="6">
        <v>1219</v>
      </c>
      <c r="S30" s="44">
        <v>1.72</v>
      </c>
    </row>
    <row r="31" spans="1:19" s="11" customFormat="1" ht="12">
      <c r="A31" s="89" t="s">
        <v>99</v>
      </c>
      <c r="B31" s="32">
        <v>34151</v>
      </c>
      <c r="C31" s="64">
        <v>13.04</v>
      </c>
      <c r="D31" s="32">
        <v>17572</v>
      </c>
      <c r="E31" s="32">
        <v>16579</v>
      </c>
      <c r="F31" s="32">
        <v>12221</v>
      </c>
      <c r="G31" s="64">
        <v>4.67</v>
      </c>
      <c r="H31" s="32">
        <v>7578</v>
      </c>
      <c r="I31" s="32">
        <v>4643</v>
      </c>
      <c r="J31" s="32">
        <v>21930</v>
      </c>
      <c r="K31" s="64">
        <v>8.37</v>
      </c>
      <c r="L31" s="32">
        <v>-49419</v>
      </c>
      <c r="M31" s="64">
        <v>-18.87</v>
      </c>
      <c r="N31" s="32">
        <v>-27489</v>
      </c>
      <c r="O31" s="64">
        <v>-10.5</v>
      </c>
      <c r="P31" s="32">
        <v>20564</v>
      </c>
      <c r="Q31" s="64">
        <v>7.85</v>
      </c>
      <c r="R31" s="32">
        <v>5528</v>
      </c>
      <c r="S31" s="65">
        <v>2.11</v>
      </c>
    </row>
    <row r="32" spans="1:19" s="11" customFormat="1" ht="12">
      <c r="A32" s="89" t="s">
        <v>100</v>
      </c>
      <c r="B32" s="32">
        <v>19071</v>
      </c>
      <c r="C32" s="64">
        <v>13.34</v>
      </c>
      <c r="D32" s="32">
        <v>9833</v>
      </c>
      <c r="E32" s="32">
        <v>9238</v>
      </c>
      <c r="F32" s="32">
        <v>6866</v>
      </c>
      <c r="G32" s="64">
        <v>4.8</v>
      </c>
      <c r="H32" s="32">
        <v>4383</v>
      </c>
      <c r="I32" s="32">
        <v>2483</v>
      </c>
      <c r="J32" s="32">
        <v>12205</v>
      </c>
      <c r="K32" s="64">
        <v>8.54</v>
      </c>
      <c r="L32" s="32">
        <v>-4619</v>
      </c>
      <c r="M32" s="64">
        <v>-3.23</v>
      </c>
      <c r="N32" s="32">
        <v>7586</v>
      </c>
      <c r="O32" s="64">
        <v>5.31</v>
      </c>
      <c r="P32" s="32">
        <v>10650</v>
      </c>
      <c r="Q32" s="64">
        <v>7.45</v>
      </c>
      <c r="R32" s="32">
        <v>2960</v>
      </c>
      <c r="S32" s="65">
        <v>2.07</v>
      </c>
    </row>
    <row r="33" spans="1:19" s="11" customFormat="1" ht="12">
      <c r="A33" s="89" t="s">
        <v>117</v>
      </c>
      <c r="B33" s="32">
        <v>671</v>
      </c>
      <c r="C33" s="64">
        <v>12.51</v>
      </c>
      <c r="D33" s="32">
        <v>366</v>
      </c>
      <c r="E33" s="32">
        <v>305</v>
      </c>
      <c r="F33" s="32">
        <v>337</v>
      </c>
      <c r="G33" s="64">
        <v>6.29</v>
      </c>
      <c r="H33" s="32">
        <v>175</v>
      </c>
      <c r="I33" s="32">
        <v>162</v>
      </c>
      <c r="J33" s="32">
        <v>334</v>
      </c>
      <c r="K33" s="64">
        <v>6.23</v>
      </c>
      <c r="L33" s="32">
        <v>401</v>
      </c>
      <c r="M33" s="64">
        <v>7.48</v>
      </c>
      <c r="N33" s="32">
        <v>735</v>
      </c>
      <c r="O33" s="64">
        <v>13.71</v>
      </c>
      <c r="P33" s="32">
        <v>318</v>
      </c>
      <c r="Q33" s="64">
        <v>5.93</v>
      </c>
      <c r="R33" s="32">
        <v>22</v>
      </c>
      <c r="S33" s="65">
        <v>0.41</v>
      </c>
    </row>
    <row r="34" spans="1:19" ht="12">
      <c r="A34" s="66" t="s">
        <v>139</v>
      </c>
      <c r="B34" s="6">
        <v>599</v>
      </c>
      <c r="C34" s="7">
        <v>12.57</v>
      </c>
      <c r="D34" s="6">
        <v>325</v>
      </c>
      <c r="E34" s="6">
        <v>274</v>
      </c>
      <c r="F34" s="6">
        <v>299</v>
      </c>
      <c r="G34" s="7">
        <v>6.27</v>
      </c>
      <c r="H34" s="6">
        <v>152</v>
      </c>
      <c r="I34" s="6">
        <v>147</v>
      </c>
      <c r="J34" s="6">
        <v>300</v>
      </c>
      <c r="K34" s="7">
        <v>6.29</v>
      </c>
      <c r="L34" s="6">
        <v>230</v>
      </c>
      <c r="M34" s="7">
        <v>4.83</v>
      </c>
      <c r="N34" s="6">
        <v>530</v>
      </c>
      <c r="O34" s="7">
        <v>11.12</v>
      </c>
      <c r="P34" s="6">
        <v>275</v>
      </c>
      <c r="Q34" s="7">
        <v>5.77</v>
      </c>
      <c r="R34" s="6">
        <v>18</v>
      </c>
      <c r="S34" s="44">
        <v>0.38</v>
      </c>
    </row>
    <row r="35" spans="1:19" ht="12">
      <c r="A35" s="66" t="s">
        <v>140</v>
      </c>
      <c r="B35" s="6">
        <v>72</v>
      </c>
      <c r="C35" s="7">
        <v>12.08</v>
      </c>
      <c r="D35" s="6">
        <v>41</v>
      </c>
      <c r="E35" s="6">
        <v>31</v>
      </c>
      <c r="F35" s="6">
        <v>38</v>
      </c>
      <c r="G35" s="7">
        <v>6.38</v>
      </c>
      <c r="H35" s="6">
        <v>23</v>
      </c>
      <c r="I35" s="6">
        <v>15</v>
      </c>
      <c r="J35" s="6">
        <v>34</v>
      </c>
      <c r="K35" s="7">
        <v>5.71</v>
      </c>
      <c r="L35" s="6">
        <v>171</v>
      </c>
      <c r="M35" s="7">
        <v>28.7</v>
      </c>
      <c r="N35" s="6">
        <v>205</v>
      </c>
      <c r="O35" s="7">
        <v>34.4</v>
      </c>
      <c r="P35" s="6">
        <v>43</v>
      </c>
      <c r="Q35" s="7">
        <v>7.22</v>
      </c>
      <c r="R35" s="6">
        <v>4</v>
      </c>
      <c r="S35" s="44">
        <v>0.67</v>
      </c>
    </row>
    <row r="36" spans="1:19" ht="12">
      <c r="A36" s="198" t="s">
        <v>2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</row>
    <row r="37" ht="12">
      <c r="A37" s="67" t="s">
        <v>4</v>
      </c>
    </row>
  </sheetData>
  <mergeCells count="11">
    <mergeCell ref="A36:S36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A3" sqref="A3:A5"/>
    </sheetView>
  </sheetViews>
  <sheetFormatPr defaultColWidth="9.33203125" defaultRowHeight="12"/>
  <cols>
    <col min="1" max="1" width="23.1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</cols>
  <sheetData>
    <row r="1" spans="1:19" s="91" customFormat="1" ht="16.5" customHeight="1">
      <c r="A1" s="180" t="s">
        <v>143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2.75" customHeight="1">
      <c r="A2" s="190" t="s">
        <v>146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19" s="11" customFormat="1" ht="12" customHeight="1">
      <c r="A3" s="156" t="s">
        <v>94</v>
      </c>
      <c r="B3" s="158" t="s">
        <v>86</v>
      </c>
      <c r="C3" s="159"/>
      <c r="D3" s="159"/>
      <c r="E3" s="160"/>
      <c r="F3" s="158" t="s">
        <v>87</v>
      </c>
      <c r="G3" s="159"/>
      <c r="H3" s="159"/>
      <c r="I3" s="160"/>
      <c r="J3" s="158" t="s">
        <v>88</v>
      </c>
      <c r="K3" s="160"/>
      <c r="L3" s="158" t="s">
        <v>89</v>
      </c>
      <c r="M3" s="160"/>
      <c r="N3" s="158" t="s">
        <v>90</v>
      </c>
      <c r="O3" s="160"/>
      <c r="P3" s="158" t="s">
        <v>91</v>
      </c>
      <c r="Q3" s="160"/>
      <c r="R3" s="158" t="s">
        <v>92</v>
      </c>
      <c r="S3" s="159"/>
    </row>
    <row r="4" spans="1:19" s="11" customFormat="1" ht="21.75" customHeight="1">
      <c r="A4" s="157"/>
      <c r="B4" s="161"/>
      <c r="C4" s="162"/>
      <c r="D4" s="162"/>
      <c r="E4" s="163"/>
      <c r="F4" s="161"/>
      <c r="G4" s="162"/>
      <c r="H4" s="162"/>
      <c r="I4" s="163"/>
      <c r="J4" s="161"/>
      <c r="K4" s="163"/>
      <c r="L4" s="161"/>
      <c r="M4" s="163"/>
      <c r="N4" s="161"/>
      <c r="O4" s="163"/>
      <c r="P4" s="161"/>
      <c r="Q4" s="163"/>
      <c r="R4" s="161"/>
      <c r="S4" s="162"/>
    </row>
    <row r="5" spans="1:19" s="11" customFormat="1" ht="43.5" customHeight="1">
      <c r="A5" s="157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2" t="s">
        <v>25</v>
      </c>
    </row>
    <row r="6" spans="1:19" s="86" customFormat="1" ht="21" customHeight="1">
      <c r="A6" s="83" t="s">
        <v>95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1" t="s">
        <v>31</v>
      </c>
    </row>
    <row r="7" spans="1:19" s="5" customFormat="1" ht="12">
      <c r="A7" s="2" t="s">
        <v>96</v>
      </c>
      <c r="B7" s="3">
        <v>329581</v>
      </c>
      <c r="C7" s="4">
        <v>15.5</v>
      </c>
      <c r="D7" s="3">
        <v>171118</v>
      </c>
      <c r="E7" s="3">
        <v>158463</v>
      </c>
      <c r="F7" s="3">
        <v>119112</v>
      </c>
      <c r="G7" s="4">
        <v>5.6</v>
      </c>
      <c r="H7" s="3">
        <v>73902</v>
      </c>
      <c r="I7" s="3">
        <v>45210</v>
      </c>
      <c r="J7" s="3">
        <v>210469</v>
      </c>
      <c r="K7" s="4">
        <v>9.9</v>
      </c>
      <c r="L7" s="3">
        <v>-30912</v>
      </c>
      <c r="M7" s="4">
        <v>-1.45</v>
      </c>
      <c r="N7" s="3">
        <v>179557</v>
      </c>
      <c r="O7" s="4">
        <v>8.44</v>
      </c>
      <c r="P7" s="3">
        <v>160249</v>
      </c>
      <c r="Q7" s="4">
        <v>7.53</v>
      </c>
      <c r="R7" s="3">
        <v>33358</v>
      </c>
      <c r="S7" s="42">
        <v>1.57</v>
      </c>
    </row>
    <row r="8" spans="1:19" s="11" customFormat="1" ht="12">
      <c r="A8" s="89" t="s">
        <v>97</v>
      </c>
      <c r="B8" s="32">
        <v>328904</v>
      </c>
      <c r="C8" s="64">
        <v>15.5</v>
      </c>
      <c r="D8" s="32">
        <v>170772</v>
      </c>
      <c r="E8" s="32">
        <v>158132</v>
      </c>
      <c r="F8" s="32">
        <v>118737</v>
      </c>
      <c r="G8" s="64">
        <v>5.6</v>
      </c>
      <c r="H8" s="32">
        <v>73693</v>
      </c>
      <c r="I8" s="32">
        <v>45044</v>
      </c>
      <c r="J8" s="32">
        <v>210167</v>
      </c>
      <c r="K8" s="64">
        <v>9.91</v>
      </c>
      <c r="L8" s="32">
        <v>-31778</v>
      </c>
      <c r="M8" s="64">
        <v>-1.5</v>
      </c>
      <c r="N8" s="32">
        <v>178389</v>
      </c>
      <c r="O8" s="64">
        <v>8.41</v>
      </c>
      <c r="P8" s="32">
        <v>159943</v>
      </c>
      <c r="Q8" s="64">
        <v>7.54</v>
      </c>
      <c r="R8" s="32">
        <v>33344</v>
      </c>
      <c r="S8" s="65">
        <v>1.57</v>
      </c>
    </row>
    <row r="9" spans="1:19" s="11" customFormat="1" ht="12">
      <c r="A9" s="89" t="s">
        <v>142</v>
      </c>
      <c r="B9" s="32">
        <v>274784</v>
      </c>
      <c r="C9" s="64">
        <v>16.02</v>
      </c>
      <c r="D9" s="32">
        <v>142443</v>
      </c>
      <c r="E9" s="32">
        <v>132341</v>
      </c>
      <c r="F9" s="32">
        <v>100529</v>
      </c>
      <c r="G9" s="64">
        <v>5.86</v>
      </c>
      <c r="H9" s="32">
        <v>62383</v>
      </c>
      <c r="I9" s="32">
        <v>38146</v>
      </c>
      <c r="J9" s="32">
        <v>174255</v>
      </c>
      <c r="K9" s="64">
        <v>10.16</v>
      </c>
      <c r="L9" s="32">
        <v>15062</v>
      </c>
      <c r="M9" s="64">
        <v>0.88</v>
      </c>
      <c r="N9" s="32">
        <v>189317</v>
      </c>
      <c r="O9" s="64">
        <v>11.04</v>
      </c>
      <c r="P9" s="32">
        <v>129988</v>
      </c>
      <c r="Q9" s="64">
        <v>7.58</v>
      </c>
      <c r="R9" s="32">
        <v>25511</v>
      </c>
      <c r="S9" s="65">
        <v>1.49</v>
      </c>
    </row>
    <row r="10" spans="1:19" ht="12">
      <c r="A10" s="66" t="s">
        <v>118</v>
      </c>
      <c r="B10" s="6">
        <v>50234</v>
      </c>
      <c r="C10" s="7">
        <v>15.3</v>
      </c>
      <c r="D10" s="6">
        <v>25887</v>
      </c>
      <c r="E10" s="6">
        <v>24347</v>
      </c>
      <c r="F10" s="6">
        <v>13687</v>
      </c>
      <c r="G10" s="7">
        <v>4.17</v>
      </c>
      <c r="H10" s="6">
        <v>8728</v>
      </c>
      <c r="I10" s="6">
        <v>4959</v>
      </c>
      <c r="J10" s="6">
        <v>36547</v>
      </c>
      <c r="K10" s="7">
        <v>11.13</v>
      </c>
      <c r="L10" s="6">
        <v>8337</v>
      </c>
      <c r="M10" s="7">
        <v>2.54</v>
      </c>
      <c r="N10" s="6">
        <v>44884</v>
      </c>
      <c r="O10" s="7">
        <v>13.67</v>
      </c>
      <c r="P10" s="6">
        <v>24374</v>
      </c>
      <c r="Q10" s="7">
        <v>7.42</v>
      </c>
      <c r="R10" s="6">
        <v>5794</v>
      </c>
      <c r="S10" s="44">
        <v>1.76</v>
      </c>
    </row>
    <row r="11" spans="1:19" ht="12">
      <c r="A11" s="66" t="s">
        <v>119</v>
      </c>
      <c r="B11" s="6">
        <v>7762</v>
      </c>
      <c r="C11" s="7">
        <v>16.7</v>
      </c>
      <c r="D11" s="6">
        <v>4002</v>
      </c>
      <c r="E11" s="6">
        <v>3760</v>
      </c>
      <c r="F11" s="6">
        <v>3109</v>
      </c>
      <c r="G11" s="7">
        <v>6.69</v>
      </c>
      <c r="H11" s="6">
        <v>2012</v>
      </c>
      <c r="I11" s="6">
        <v>1097</v>
      </c>
      <c r="J11" s="6">
        <v>4653</v>
      </c>
      <c r="K11" s="7">
        <v>10.01</v>
      </c>
      <c r="L11" s="6">
        <v>-3969</v>
      </c>
      <c r="M11" s="7">
        <v>-8.54</v>
      </c>
      <c r="N11" s="6">
        <v>684</v>
      </c>
      <c r="O11" s="7">
        <v>1.47</v>
      </c>
      <c r="P11" s="6">
        <v>3743</v>
      </c>
      <c r="Q11" s="7">
        <v>8.05</v>
      </c>
      <c r="R11" s="6">
        <v>595</v>
      </c>
      <c r="S11" s="44">
        <v>1.28</v>
      </c>
    </row>
    <row r="12" spans="1:19" ht="12">
      <c r="A12" s="66" t="s">
        <v>120</v>
      </c>
      <c r="B12" s="6">
        <v>25921</v>
      </c>
      <c r="C12" s="7">
        <v>17.23</v>
      </c>
      <c r="D12" s="6">
        <v>13369</v>
      </c>
      <c r="E12" s="6">
        <v>12552</v>
      </c>
      <c r="F12" s="6">
        <v>7488</v>
      </c>
      <c r="G12" s="7">
        <v>4.98</v>
      </c>
      <c r="H12" s="6">
        <v>4933</v>
      </c>
      <c r="I12" s="6">
        <v>2555</v>
      </c>
      <c r="J12" s="6">
        <v>18433</v>
      </c>
      <c r="K12" s="7">
        <v>12.26</v>
      </c>
      <c r="L12" s="6">
        <v>21739</v>
      </c>
      <c r="M12" s="7">
        <v>14.45</v>
      </c>
      <c r="N12" s="6">
        <v>40172</v>
      </c>
      <c r="O12" s="7">
        <v>26.71</v>
      </c>
      <c r="P12" s="6">
        <v>12034</v>
      </c>
      <c r="Q12" s="7">
        <v>8</v>
      </c>
      <c r="R12" s="6">
        <v>2574</v>
      </c>
      <c r="S12" s="44">
        <v>1.71</v>
      </c>
    </row>
    <row r="13" spans="1:19" ht="12">
      <c r="A13" s="66" t="s">
        <v>121</v>
      </c>
      <c r="B13" s="6">
        <v>7659</v>
      </c>
      <c r="C13" s="7">
        <v>18.92</v>
      </c>
      <c r="D13" s="6">
        <v>3921</v>
      </c>
      <c r="E13" s="6">
        <v>3738</v>
      </c>
      <c r="F13" s="6">
        <v>2618</v>
      </c>
      <c r="G13" s="7">
        <v>6.47</v>
      </c>
      <c r="H13" s="6">
        <v>1565</v>
      </c>
      <c r="I13" s="6">
        <v>1053</v>
      </c>
      <c r="J13" s="6">
        <v>5041</v>
      </c>
      <c r="K13" s="7">
        <v>12.45</v>
      </c>
      <c r="L13" s="6">
        <v>2348</v>
      </c>
      <c r="M13" s="7">
        <v>5.8</v>
      </c>
      <c r="N13" s="6">
        <v>7389</v>
      </c>
      <c r="O13" s="7">
        <v>18.25</v>
      </c>
      <c r="P13" s="6">
        <v>3434</v>
      </c>
      <c r="Q13" s="7">
        <v>8.48</v>
      </c>
      <c r="R13" s="6">
        <v>629</v>
      </c>
      <c r="S13" s="44">
        <v>1.55</v>
      </c>
    </row>
    <row r="14" spans="1:19" ht="12">
      <c r="A14" s="66" t="s">
        <v>122</v>
      </c>
      <c r="B14" s="6">
        <v>9315</v>
      </c>
      <c r="C14" s="7">
        <v>16.66</v>
      </c>
      <c r="D14" s="6">
        <v>4819</v>
      </c>
      <c r="E14" s="6">
        <v>4496</v>
      </c>
      <c r="F14" s="6">
        <v>3729</v>
      </c>
      <c r="G14" s="7">
        <v>6.67</v>
      </c>
      <c r="H14" s="6">
        <v>2191</v>
      </c>
      <c r="I14" s="6">
        <v>1538</v>
      </c>
      <c r="J14" s="6">
        <v>5586</v>
      </c>
      <c r="K14" s="7">
        <v>9.99</v>
      </c>
      <c r="L14" s="6">
        <v>-3649</v>
      </c>
      <c r="M14" s="7">
        <v>-6.53</v>
      </c>
      <c r="N14" s="6">
        <v>1937</v>
      </c>
      <c r="O14" s="7">
        <v>3.46</v>
      </c>
      <c r="P14" s="6">
        <v>4427</v>
      </c>
      <c r="Q14" s="7">
        <v>7.92</v>
      </c>
      <c r="R14" s="6">
        <v>737</v>
      </c>
      <c r="S14" s="44">
        <v>1.32</v>
      </c>
    </row>
    <row r="15" spans="1:19" ht="12">
      <c r="A15" s="66" t="s">
        <v>123</v>
      </c>
      <c r="B15" s="6">
        <v>23282</v>
      </c>
      <c r="C15" s="7">
        <v>16.72</v>
      </c>
      <c r="D15" s="6">
        <v>11995</v>
      </c>
      <c r="E15" s="6">
        <v>11287</v>
      </c>
      <c r="F15" s="6">
        <v>7101</v>
      </c>
      <c r="G15" s="7">
        <v>5.1</v>
      </c>
      <c r="H15" s="6">
        <v>4337</v>
      </c>
      <c r="I15" s="6">
        <v>2764</v>
      </c>
      <c r="J15" s="6">
        <v>16181</v>
      </c>
      <c r="K15" s="7">
        <v>11.62</v>
      </c>
      <c r="L15" s="6">
        <v>8599</v>
      </c>
      <c r="M15" s="7">
        <v>6.18</v>
      </c>
      <c r="N15" s="6">
        <v>24780</v>
      </c>
      <c r="O15" s="7">
        <v>17.8</v>
      </c>
      <c r="P15" s="6">
        <v>10308</v>
      </c>
      <c r="Q15" s="7">
        <v>7.4</v>
      </c>
      <c r="R15" s="6">
        <v>1889</v>
      </c>
      <c r="S15" s="44">
        <v>1.36</v>
      </c>
    </row>
    <row r="16" spans="1:19" ht="12">
      <c r="A16" s="66" t="s">
        <v>124</v>
      </c>
      <c r="B16" s="6">
        <v>20925</v>
      </c>
      <c r="C16" s="7">
        <v>16.29</v>
      </c>
      <c r="D16" s="6">
        <v>10885</v>
      </c>
      <c r="E16" s="6">
        <v>10040</v>
      </c>
      <c r="F16" s="6">
        <v>7813</v>
      </c>
      <c r="G16" s="7">
        <v>6.08</v>
      </c>
      <c r="H16" s="6">
        <v>4680</v>
      </c>
      <c r="I16" s="6">
        <v>3133</v>
      </c>
      <c r="J16" s="6">
        <v>13112</v>
      </c>
      <c r="K16" s="7">
        <v>10.2</v>
      </c>
      <c r="L16" s="6">
        <v>-5961</v>
      </c>
      <c r="M16" s="7">
        <v>-4.64</v>
      </c>
      <c r="N16" s="6">
        <v>7151</v>
      </c>
      <c r="O16" s="7">
        <v>5.57</v>
      </c>
      <c r="P16" s="6">
        <v>9217</v>
      </c>
      <c r="Q16" s="7">
        <v>7.17</v>
      </c>
      <c r="R16" s="6">
        <v>1179</v>
      </c>
      <c r="S16" s="44">
        <v>0.92</v>
      </c>
    </row>
    <row r="17" spans="1:19" ht="12">
      <c r="A17" s="66" t="s">
        <v>125</v>
      </c>
      <c r="B17" s="6">
        <v>9024</v>
      </c>
      <c r="C17" s="7">
        <v>16.52</v>
      </c>
      <c r="D17" s="6">
        <v>4668</v>
      </c>
      <c r="E17" s="6">
        <v>4356</v>
      </c>
      <c r="F17" s="6">
        <v>3851</v>
      </c>
      <c r="G17" s="7">
        <v>7.05</v>
      </c>
      <c r="H17" s="6">
        <v>2405</v>
      </c>
      <c r="I17" s="6">
        <v>1446</v>
      </c>
      <c r="J17" s="6">
        <v>5173</v>
      </c>
      <c r="K17" s="7">
        <v>9.47</v>
      </c>
      <c r="L17" s="6">
        <v>-4747</v>
      </c>
      <c r="M17" s="7">
        <v>-8.69</v>
      </c>
      <c r="N17" s="6">
        <v>426</v>
      </c>
      <c r="O17" s="7">
        <v>0.78</v>
      </c>
      <c r="P17" s="6">
        <v>4181</v>
      </c>
      <c r="Q17" s="7">
        <v>7.65</v>
      </c>
      <c r="R17" s="6">
        <v>747</v>
      </c>
      <c r="S17" s="44">
        <v>1.37</v>
      </c>
    </row>
    <row r="18" spans="1:19" ht="12">
      <c r="A18" s="66" t="s">
        <v>126</v>
      </c>
      <c r="B18" s="6">
        <v>12676</v>
      </c>
      <c r="C18" s="7">
        <v>16.81</v>
      </c>
      <c r="D18" s="6">
        <v>6658</v>
      </c>
      <c r="E18" s="6">
        <v>6018</v>
      </c>
      <c r="F18" s="6">
        <v>5812</v>
      </c>
      <c r="G18" s="7">
        <v>7.71</v>
      </c>
      <c r="H18" s="6">
        <v>3370</v>
      </c>
      <c r="I18" s="6">
        <v>2442</v>
      </c>
      <c r="J18" s="6">
        <v>6864</v>
      </c>
      <c r="K18" s="7">
        <v>9.1</v>
      </c>
      <c r="L18" s="6">
        <v>-6657</v>
      </c>
      <c r="M18" s="7">
        <v>-8.83</v>
      </c>
      <c r="N18" s="6">
        <v>207</v>
      </c>
      <c r="O18" s="7">
        <v>0.27</v>
      </c>
      <c r="P18" s="6">
        <v>6108</v>
      </c>
      <c r="Q18" s="7">
        <v>8.1</v>
      </c>
      <c r="R18" s="6">
        <v>664</v>
      </c>
      <c r="S18" s="44">
        <v>0.88</v>
      </c>
    </row>
    <row r="19" spans="1:19" ht="12">
      <c r="A19" s="66" t="s">
        <v>127</v>
      </c>
      <c r="B19" s="6">
        <v>9506</v>
      </c>
      <c r="C19" s="7">
        <v>16.82</v>
      </c>
      <c r="D19" s="6">
        <v>4970</v>
      </c>
      <c r="E19" s="6">
        <v>4536</v>
      </c>
      <c r="F19" s="6">
        <v>4230</v>
      </c>
      <c r="G19" s="7">
        <v>7.49</v>
      </c>
      <c r="H19" s="6">
        <v>2520</v>
      </c>
      <c r="I19" s="6">
        <v>1710</v>
      </c>
      <c r="J19" s="6">
        <v>5276</v>
      </c>
      <c r="K19" s="7">
        <v>9.34</v>
      </c>
      <c r="L19" s="6">
        <v>-3853</v>
      </c>
      <c r="M19" s="7">
        <v>-6.82</v>
      </c>
      <c r="N19" s="6">
        <v>1423</v>
      </c>
      <c r="O19" s="7">
        <v>2.52</v>
      </c>
      <c r="P19" s="6">
        <v>4421</v>
      </c>
      <c r="Q19" s="7">
        <v>7.82</v>
      </c>
      <c r="R19" s="6">
        <v>581</v>
      </c>
      <c r="S19" s="44">
        <v>1.03</v>
      </c>
    </row>
    <row r="20" spans="1:19" ht="12">
      <c r="A20" s="66" t="s">
        <v>128</v>
      </c>
      <c r="B20" s="6">
        <v>16152</v>
      </c>
      <c r="C20" s="7">
        <v>15.02</v>
      </c>
      <c r="D20" s="6">
        <v>8381</v>
      </c>
      <c r="E20" s="6">
        <v>7771</v>
      </c>
      <c r="F20" s="6">
        <v>7580</v>
      </c>
      <c r="G20" s="7">
        <v>7.05</v>
      </c>
      <c r="H20" s="6">
        <v>4529</v>
      </c>
      <c r="I20" s="6">
        <v>3051</v>
      </c>
      <c r="J20" s="6">
        <v>8572</v>
      </c>
      <c r="K20" s="7">
        <v>7.97</v>
      </c>
      <c r="L20" s="6">
        <v>3890</v>
      </c>
      <c r="M20" s="7">
        <v>3.62</v>
      </c>
      <c r="N20" s="6">
        <v>12462</v>
      </c>
      <c r="O20" s="7">
        <v>11.59</v>
      </c>
      <c r="P20" s="6">
        <v>7564</v>
      </c>
      <c r="Q20" s="7">
        <v>7.03</v>
      </c>
      <c r="R20" s="6">
        <v>1336</v>
      </c>
      <c r="S20" s="44">
        <v>1.24</v>
      </c>
    </row>
    <row r="21" spans="1:19" ht="12">
      <c r="A21" s="66" t="s">
        <v>129</v>
      </c>
      <c r="B21" s="6">
        <v>18575</v>
      </c>
      <c r="C21" s="7">
        <v>15.65</v>
      </c>
      <c r="D21" s="6">
        <v>9677</v>
      </c>
      <c r="E21" s="6">
        <v>8898</v>
      </c>
      <c r="F21" s="6">
        <v>7350</v>
      </c>
      <c r="G21" s="7">
        <v>6.19</v>
      </c>
      <c r="H21" s="6">
        <v>4581</v>
      </c>
      <c r="I21" s="6">
        <v>2769</v>
      </c>
      <c r="J21" s="6">
        <v>11225</v>
      </c>
      <c r="K21" s="7">
        <v>9.46</v>
      </c>
      <c r="L21" s="6">
        <v>3052</v>
      </c>
      <c r="M21" s="7">
        <v>2.57</v>
      </c>
      <c r="N21" s="6">
        <v>14277</v>
      </c>
      <c r="O21" s="7">
        <v>12.03</v>
      </c>
      <c r="P21" s="6">
        <v>8922</v>
      </c>
      <c r="Q21" s="7">
        <v>7.52</v>
      </c>
      <c r="R21" s="6">
        <v>1805</v>
      </c>
      <c r="S21" s="44">
        <v>1.52</v>
      </c>
    </row>
    <row r="22" spans="1:19" ht="12">
      <c r="A22" s="66" t="s">
        <v>130</v>
      </c>
      <c r="B22" s="6">
        <v>14607</v>
      </c>
      <c r="C22" s="7">
        <v>16.04</v>
      </c>
      <c r="D22" s="6">
        <v>7594</v>
      </c>
      <c r="E22" s="6">
        <v>7013</v>
      </c>
      <c r="F22" s="6">
        <v>6702</v>
      </c>
      <c r="G22" s="7">
        <v>7.36</v>
      </c>
      <c r="H22" s="6">
        <v>4152</v>
      </c>
      <c r="I22" s="6">
        <v>2550</v>
      </c>
      <c r="J22" s="6">
        <v>7905</v>
      </c>
      <c r="K22" s="7">
        <v>8.68</v>
      </c>
      <c r="L22" s="6">
        <v>-5172</v>
      </c>
      <c r="M22" s="7">
        <v>-5.68</v>
      </c>
      <c r="N22" s="6">
        <v>2733</v>
      </c>
      <c r="O22" s="7">
        <v>3</v>
      </c>
      <c r="P22" s="6">
        <v>7315</v>
      </c>
      <c r="Q22" s="7">
        <v>8.03</v>
      </c>
      <c r="R22" s="6">
        <v>1296</v>
      </c>
      <c r="S22" s="44">
        <v>1.42</v>
      </c>
    </row>
    <row r="23" spans="1:19" s="5" customFormat="1" ht="12">
      <c r="A23" s="66" t="s">
        <v>131</v>
      </c>
      <c r="B23" s="6">
        <v>4204</v>
      </c>
      <c r="C23" s="7">
        <v>16.52</v>
      </c>
      <c r="D23" s="6">
        <v>2228</v>
      </c>
      <c r="E23" s="6">
        <v>1976</v>
      </c>
      <c r="F23" s="6">
        <v>2492</v>
      </c>
      <c r="G23" s="7">
        <v>9.79</v>
      </c>
      <c r="H23" s="6">
        <v>1711</v>
      </c>
      <c r="I23" s="6">
        <v>781</v>
      </c>
      <c r="J23" s="6">
        <v>1712</v>
      </c>
      <c r="K23" s="7">
        <v>6.73</v>
      </c>
      <c r="L23" s="6">
        <v>-2055</v>
      </c>
      <c r="M23" s="7">
        <v>-8.07</v>
      </c>
      <c r="N23" s="6">
        <v>-343</v>
      </c>
      <c r="O23" s="7">
        <v>-1.35</v>
      </c>
      <c r="P23" s="6">
        <v>2132</v>
      </c>
      <c r="Q23" s="7">
        <v>8.38</v>
      </c>
      <c r="R23" s="6">
        <v>476</v>
      </c>
      <c r="S23" s="44">
        <v>1.87</v>
      </c>
    </row>
    <row r="24" spans="1:19" ht="12">
      <c r="A24" s="66" t="s">
        <v>132</v>
      </c>
      <c r="B24" s="6">
        <v>5827</v>
      </c>
      <c r="C24" s="7">
        <v>16.25</v>
      </c>
      <c r="D24" s="6">
        <v>3003</v>
      </c>
      <c r="E24" s="6">
        <v>2824</v>
      </c>
      <c r="F24" s="6">
        <v>3338</v>
      </c>
      <c r="G24" s="7">
        <v>9.31</v>
      </c>
      <c r="H24" s="6">
        <v>2388</v>
      </c>
      <c r="I24" s="6">
        <v>950</v>
      </c>
      <c r="J24" s="6">
        <v>2489</v>
      </c>
      <c r="K24" s="7">
        <v>6.94</v>
      </c>
      <c r="L24" s="6">
        <v>-1755</v>
      </c>
      <c r="M24" s="7">
        <v>-4.89</v>
      </c>
      <c r="N24" s="6">
        <v>734</v>
      </c>
      <c r="O24" s="7">
        <v>2.05</v>
      </c>
      <c r="P24" s="6">
        <v>2887</v>
      </c>
      <c r="Q24" s="7">
        <v>8.05</v>
      </c>
      <c r="R24" s="6">
        <v>721</v>
      </c>
      <c r="S24" s="44">
        <v>2.01</v>
      </c>
    </row>
    <row r="25" spans="1:19" ht="12">
      <c r="A25" s="66" t="s">
        <v>133</v>
      </c>
      <c r="B25" s="6">
        <v>1282</v>
      </c>
      <c r="C25" s="7">
        <v>13.97</v>
      </c>
      <c r="D25" s="6">
        <v>663</v>
      </c>
      <c r="E25" s="6">
        <v>619</v>
      </c>
      <c r="F25" s="6">
        <v>757</v>
      </c>
      <c r="G25" s="7">
        <v>8.25</v>
      </c>
      <c r="H25" s="6">
        <v>448</v>
      </c>
      <c r="I25" s="6">
        <v>309</v>
      </c>
      <c r="J25" s="6">
        <v>525</v>
      </c>
      <c r="K25" s="7">
        <v>5.72</v>
      </c>
      <c r="L25" s="6">
        <v>-2233</v>
      </c>
      <c r="M25" s="7">
        <v>-24.33</v>
      </c>
      <c r="N25" s="6">
        <v>-1708</v>
      </c>
      <c r="O25" s="7">
        <v>-18.61</v>
      </c>
      <c r="P25" s="6">
        <v>650</v>
      </c>
      <c r="Q25" s="7">
        <v>7.08</v>
      </c>
      <c r="R25" s="6">
        <v>100</v>
      </c>
      <c r="S25" s="44">
        <v>1.09</v>
      </c>
    </row>
    <row r="26" spans="1:19" ht="12">
      <c r="A26" s="66" t="s">
        <v>134</v>
      </c>
      <c r="B26" s="6">
        <v>5620</v>
      </c>
      <c r="C26" s="7">
        <v>15.33</v>
      </c>
      <c r="D26" s="6">
        <v>2924</v>
      </c>
      <c r="E26" s="6">
        <v>2696</v>
      </c>
      <c r="F26" s="6">
        <v>2183</v>
      </c>
      <c r="G26" s="7">
        <v>5.95</v>
      </c>
      <c r="H26" s="6">
        <v>1354</v>
      </c>
      <c r="I26" s="6">
        <v>829</v>
      </c>
      <c r="J26" s="6">
        <v>3437</v>
      </c>
      <c r="K26" s="7">
        <v>9.37</v>
      </c>
      <c r="L26" s="6">
        <v>814</v>
      </c>
      <c r="M26" s="7">
        <v>2.22</v>
      </c>
      <c r="N26" s="6">
        <v>4251</v>
      </c>
      <c r="O26" s="7">
        <v>11.59</v>
      </c>
      <c r="P26" s="6">
        <v>2904</v>
      </c>
      <c r="Q26" s="7">
        <v>7.92</v>
      </c>
      <c r="R26" s="6">
        <v>757</v>
      </c>
      <c r="S26" s="44">
        <v>2.06</v>
      </c>
    </row>
    <row r="27" spans="1:19" ht="12">
      <c r="A27" s="66" t="s">
        <v>135</v>
      </c>
      <c r="B27" s="6">
        <v>5521</v>
      </c>
      <c r="C27" s="7">
        <v>16.28</v>
      </c>
      <c r="D27" s="6">
        <v>2879</v>
      </c>
      <c r="E27" s="6">
        <v>2642</v>
      </c>
      <c r="F27" s="6">
        <v>1864</v>
      </c>
      <c r="G27" s="7">
        <v>5.5</v>
      </c>
      <c r="H27" s="6">
        <v>1153</v>
      </c>
      <c r="I27" s="6">
        <v>711</v>
      </c>
      <c r="J27" s="6">
        <v>3657</v>
      </c>
      <c r="K27" s="7">
        <v>10.78</v>
      </c>
      <c r="L27" s="6">
        <v>-1542</v>
      </c>
      <c r="M27" s="7">
        <v>-4.55</v>
      </c>
      <c r="N27" s="6">
        <v>2115</v>
      </c>
      <c r="O27" s="7">
        <v>6.24</v>
      </c>
      <c r="P27" s="6">
        <v>2606</v>
      </c>
      <c r="Q27" s="7">
        <v>7.68</v>
      </c>
      <c r="R27" s="6">
        <v>525</v>
      </c>
      <c r="S27" s="44">
        <v>1.55</v>
      </c>
    </row>
    <row r="28" spans="1:19" ht="12">
      <c r="A28" s="66" t="s">
        <v>136</v>
      </c>
      <c r="B28" s="6">
        <v>13299</v>
      </c>
      <c r="C28" s="7">
        <v>15.78</v>
      </c>
      <c r="D28" s="6">
        <v>6970</v>
      </c>
      <c r="E28" s="6">
        <v>6329</v>
      </c>
      <c r="F28" s="6">
        <v>3559</v>
      </c>
      <c r="G28" s="7">
        <v>4.22</v>
      </c>
      <c r="H28" s="6">
        <v>2157</v>
      </c>
      <c r="I28" s="6">
        <v>1402</v>
      </c>
      <c r="J28" s="6">
        <v>9740</v>
      </c>
      <c r="K28" s="7">
        <v>11.55</v>
      </c>
      <c r="L28" s="6">
        <v>10827</v>
      </c>
      <c r="M28" s="7">
        <v>12.84</v>
      </c>
      <c r="N28" s="6">
        <v>20567</v>
      </c>
      <c r="O28" s="7">
        <v>24.4</v>
      </c>
      <c r="P28" s="6">
        <v>6377</v>
      </c>
      <c r="Q28" s="7">
        <v>7.57</v>
      </c>
      <c r="R28" s="6">
        <v>1567</v>
      </c>
      <c r="S28" s="44">
        <v>1.86</v>
      </c>
    </row>
    <row r="29" spans="1:19" ht="12">
      <c r="A29" s="66" t="s">
        <v>137</v>
      </c>
      <c r="B29" s="6">
        <v>3697</v>
      </c>
      <c r="C29" s="7">
        <v>14.17</v>
      </c>
      <c r="D29" s="6">
        <v>1910</v>
      </c>
      <c r="E29" s="6">
        <v>1787</v>
      </c>
      <c r="F29" s="6">
        <v>1589</v>
      </c>
      <c r="G29" s="7">
        <v>6.09</v>
      </c>
      <c r="H29" s="6">
        <v>917</v>
      </c>
      <c r="I29" s="6">
        <v>672</v>
      </c>
      <c r="J29" s="6">
        <v>2108</v>
      </c>
      <c r="K29" s="7">
        <v>8.08</v>
      </c>
      <c r="L29" s="6">
        <v>-1085</v>
      </c>
      <c r="M29" s="7">
        <v>-4.16</v>
      </c>
      <c r="N29" s="6">
        <v>1023</v>
      </c>
      <c r="O29" s="7">
        <v>3.92</v>
      </c>
      <c r="P29" s="6">
        <v>1820</v>
      </c>
      <c r="Q29" s="7">
        <v>6.98</v>
      </c>
      <c r="R29" s="6">
        <v>392</v>
      </c>
      <c r="S29" s="44">
        <v>1.5</v>
      </c>
    </row>
    <row r="30" spans="1:19" ht="12">
      <c r="A30" s="66" t="s">
        <v>138</v>
      </c>
      <c r="B30" s="6">
        <v>9696</v>
      </c>
      <c r="C30" s="7">
        <v>13.76</v>
      </c>
      <c r="D30" s="6">
        <v>5040</v>
      </c>
      <c r="E30" s="6">
        <v>4656</v>
      </c>
      <c r="F30" s="6">
        <v>3677</v>
      </c>
      <c r="G30" s="7">
        <v>5.22</v>
      </c>
      <c r="H30" s="6">
        <v>2252</v>
      </c>
      <c r="I30" s="6">
        <v>1425</v>
      </c>
      <c r="J30" s="6">
        <v>6019</v>
      </c>
      <c r="K30" s="7">
        <v>8.54</v>
      </c>
      <c r="L30" s="6">
        <v>-1866</v>
      </c>
      <c r="M30" s="7">
        <v>-2.65</v>
      </c>
      <c r="N30" s="6">
        <v>4153</v>
      </c>
      <c r="O30" s="7">
        <v>5.89</v>
      </c>
      <c r="P30" s="6">
        <v>4564</v>
      </c>
      <c r="Q30" s="7">
        <v>6.48</v>
      </c>
      <c r="R30" s="6">
        <v>1147</v>
      </c>
      <c r="S30" s="44">
        <v>1.63</v>
      </c>
    </row>
    <row r="31" spans="1:19" s="11" customFormat="1" ht="12">
      <c r="A31" s="89" t="s">
        <v>99</v>
      </c>
      <c r="B31" s="32">
        <v>34763</v>
      </c>
      <c r="C31" s="64">
        <v>13.15</v>
      </c>
      <c r="D31" s="32">
        <v>18245</v>
      </c>
      <c r="E31" s="32">
        <v>16518</v>
      </c>
      <c r="F31" s="32">
        <v>11809</v>
      </c>
      <c r="G31" s="64">
        <v>4.47</v>
      </c>
      <c r="H31" s="32">
        <v>7320</v>
      </c>
      <c r="I31" s="32">
        <v>4489</v>
      </c>
      <c r="J31" s="32">
        <v>22954</v>
      </c>
      <c r="K31" s="64">
        <v>8.68</v>
      </c>
      <c r="L31" s="32">
        <v>-43669</v>
      </c>
      <c r="M31" s="64">
        <v>-16.52</v>
      </c>
      <c r="N31" s="32">
        <v>-20715</v>
      </c>
      <c r="O31" s="64">
        <v>-7.84</v>
      </c>
      <c r="P31" s="32">
        <v>19824</v>
      </c>
      <c r="Q31" s="64">
        <v>7.5</v>
      </c>
      <c r="R31" s="32">
        <v>5084</v>
      </c>
      <c r="S31" s="65">
        <v>1.92</v>
      </c>
    </row>
    <row r="32" spans="1:19" s="11" customFormat="1" ht="12">
      <c r="A32" s="89" t="s">
        <v>100</v>
      </c>
      <c r="B32" s="32">
        <v>19357</v>
      </c>
      <c r="C32" s="64">
        <v>13.62</v>
      </c>
      <c r="D32" s="32">
        <v>10084</v>
      </c>
      <c r="E32" s="32">
        <v>9273</v>
      </c>
      <c r="F32" s="32">
        <v>6399</v>
      </c>
      <c r="G32" s="64">
        <v>4.5</v>
      </c>
      <c r="H32" s="32">
        <v>3990</v>
      </c>
      <c r="I32" s="32">
        <v>2409</v>
      </c>
      <c r="J32" s="32">
        <v>12958</v>
      </c>
      <c r="K32" s="64">
        <v>9.12</v>
      </c>
      <c r="L32" s="32">
        <v>-3171</v>
      </c>
      <c r="M32" s="64">
        <v>-2.23</v>
      </c>
      <c r="N32" s="32">
        <v>9787</v>
      </c>
      <c r="O32" s="64">
        <v>6.89</v>
      </c>
      <c r="P32" s="32">
        <v>10131</v>
      </c>
      <c r="Q32" s="64">
        <v>7.13</v>
      </c>
      <c r="R32" s="32">
        <v>2749</v>
      </c>
      <c r="S32" s="65">
        <v>1.93</v>
      </c>
    </row>
    <row r="33" spans="1:19" s="11" customFormat="1" ht="12">
      <c r="A33" s="89" t="s">
        <v>117</v>
      </c>
      <c r="B33" s="32">
        <v>677</v>
      </c>
      <c r="C33" s="64">
        <v>12.85</v>
      </c>
      <c r="D33" s="32">
        <v>346</v>
      </c>
      <c r="E33" s="32">
        <v>331</v>
      </c>
      <c r="F33" s="32">
        <v>375</v>
      </c>
      <c r="G33" s="64">
        <v>7.12</v>
      </c>
      <c r="H33" s="32">
        <v>209</v>
      </c>
      <c r="I33" s="32">
        <v>166</v>
      </c>
      <c r="J33" s="32">
        <v>302</v>
      </c>
      <c r="K33" s="64">
        <v>5.73</v>
      </c>
      <c r="L33" s="32">
        <v>866</v>
      </c>
      <c r="M33" s="64">
        <v>16.44</v>
      </c>
      <c r="N33" s="32">
        <v>1168</v>
      </c>
      <c r="O33" s="64">
        <v>22.18</v>
      </c>
      <c r="P33" s="32">
        <v>306</v>
      </c>
      <c r="Q33" s="64">
        <v>5.81</v>
      </c>
      <c r="R33" s="32">
        <v>14</v>
      </c>
      <c r="S33" s="65">
        <v>0.27</v>
      </c>
    </row>
    <row r="34" spans="1:19" ht="12">
      <c r="A34" s="66" t="s">
        <v>139</v>
      </c>
      <c r="B34" s="6">
        <v>611</v>
      </c>
      <c r="C34" s="7">
        <v>13.01</v>
      </c>
      <c r="D34" s="6">
        <v>318</v>
      </c>
      <c r="E34" s="6">
        <v>293</v>
      </c>
      <c r="F34" s="6">
        <v>342</v>
      </c>
      <c r="G34" s="7">
        <v>7.28</v>
      </c>
      <c r="H34" s="6">
        <v>184</v>
      </c>
      <c r="I34" s="6">
        <v>158</v>
      </c>
      <c r="J34" s="6">
        <v>269</v>
      </c>
      <c r="K34" s="7">
        <v>5.73</v>
      </c>
      <c r="L34" s="6">
        <v>609</v>
      </c>
      <c r="M34" s="7">
        <v>12.97</v>
      </c>
      <c r="N34" s="6">
        <v>878</v>
      </c>
      <c r="O34" s="7">
        <v>18.7</v>
      </c>
      <c r="P34" s="6">
        <v>269</v>
      </c>
      <c r="Q34" s="7">
        <v>5.73</v>
      </c>
      <c r="R34" s="6">
        <v>12</v>
      </c>
      <c r="S34" s="44">
        <v>0.26</v>
      </c>
    </row>
    <row r="35" spans="1:19" ht="12">
      <c r="A35" s="66" t="s">
        <v>140</v>
      </c>
      <c r="B35" s="6">
        <v>66</v>
      </c>
      <c r="C35" s="7">
        <v>11.56</v>
      </c>
      <c r="D35" s="6">
        <v>28</v>
      </c>
      <c r="E35" s="6">
        <v>38</v>
      </c>
      <c r="F35" s="6">
        <v>33</v>
      </c>
      <c r="G35" s="7">
        <v>5.78</v>
      </c>
      <c r="H35" s="6">
        <v>25</v>
      </c>
      <c r="I35" s="6">
        <v>8</v>
      </c>
      <c r="J35" s="6">
        <v>33</v>
      </c>
      <c r="K35" s="7">
        <v>5.78</v>
      </c>
      <c r="L35" s="6">
        <v>257</v>
      </c>
      <c r="M35" s="7">
        <v>45</v>
      </c>
      <c r="N35" s="6">
        <v>290</v>
      </c>
      <c r="O35" s="7">
        <v>50.78</v>
      </c>
      <c r="P35" s="6">
        <v>37</v>
      </c>
      <c r="Q35" s="7">
        <v>6.48</v>
      </c>
      <c r="R35" s="6">
        <v>2</v>
      </c>
      <c r="S35" s="44">
        <v>0.35</v>
      </c>
    </row>
    <row r="36" spans="1:19" ht="12">
      <c r="A36" s="198" t="s">
        <v>1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</row>
    <row r="37" ht="12">
      <c r="A37" s="67" t="s">
        <v>4</v>
      </c>
    </row>
  </sheetData>
  <mergeCells count="11">
    <mergeCell ref="A36:S36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A2" sqref="A2:S2"/>
    </sheetView>
  </sheetViews>
  <sheetFormatPr defaultColWidth="9.33203125" defaultRowHeight="12"/>
  <cols>
    <col min="1" max="1" width="23.832031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136" customWidth="1"/>
  </cols>
  <sheetData>
    <row r="1" spans="1:19" s="91" customFormat="1" ht="16.5" customHeight="1">
      <c r="A1" s="180" t="s">
        <v>143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2.75" customHeight="1">
      <c r="A2" s="190" t="s">
        <v>147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19" s="11" customFormat="1" ht="12" customHeight="1">
      <c r="A3" s="156" t="s">
        <v>94</v>
      </c>
      <c r="B3" s="158" t="s">
        <v>86</v>
      </c>
      <c r="C3" s="159"/>
      <c r="D3" s="159"/>
      <c r="E3" s="160"/>
      <c r="F3" s="158" t="s">
        <v>87</v>
      </c>
      <c r="G3" s="159"/>
      <c r="H3" s="159"/>
      <c r="I3" s="160"/>
      <c r="J3" s="158" t="s">
        <v>88</v>
      </c>
      <c r="K3" s="160"/>
      <c r="L3" s="158" t="s">
        <v>89</v>
      </c>
      <c r="M3" s="160"/>
      <c r="N3" s="158" t="s">
        <v>90</v>
      </c>
      <c r="O3" s="160"/>
      <c r="P3" s="158" t="s">
        <v>91</v>
      </c>
      <c r="Q3" s="160"/>
      <c r="R3" s="158" t="s">
        <v>92</v>
      </c>
      <c r="S3" s="159"/>
    </row>
    <row r="4" spans="1:19" s="11" customFormat="1" ht="21.75" customHeight="1">
      <c r="A4" s="157"/>
      <c r="B4" s="161"/>
      <c r="C4" s="162"/>
      <c r="D4" s="162"/>
      <c r="E4" s="163"/>
      <c r="F4" s="161"/>
      <c r="G4" s="162"/>
      <c r="H4" s="162"/>
      <c r="I4" s="163"/>
      <c r="J4" s="161"/>
      <c r="K4" s="163"/>
      <c r="L4" s="161"/>
      <c r="M4" s="163"/>
      <c r="N4" s="161"/>
      <c r="O4" s="163"/>
      <c r="P4" s="161"/>
      <c r="Q4" s="163"/>
      <c r="R4" s="161"/>
      <c r="S4" s="162"/>
    </row>
    <row r="5" spans="1:19" s="11" customFormat="1" ht="43.5" customHeight="1">
      <c r="A5" s="157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2" t="s">
        <v>25</v>
      </c>
    </row>
    <row r="6" spans="1:19" s="86" customFormat="1" ht="21" customHeight="1">
      <c r="A6" s="83" t="s">
        <v>95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1" t="s">
        <v>31</v>
      </c>
    </row>
    <row r="7" spans="1:19" s="5" customFormat="1" ht="12">
      <c r="A7" s="2" t="s">
        <v>96</v>
      </c>
      <c r="B7" s="3">
        <v>322938</v>
      </c>
      <c r="C7" s="4">
        <v>15.31</v>
      </c>
      <c r="D7" s="3">
        <v>168444</v>
      </c>
      <c r="E7" s="3">
        <v>154494</v>
      </c>
      <c r="F7" s="3">
        <v>113866</v>
      </c>
      <c r="G7" s="4">
        <v>5.4</v>
      </c>
      <c r="H7" s="3">
        <v>71049</v>
      </c>
      <c r="I7" s="3">
        <v>42817</v>
      </c>
      <c r="J7" s="3">
        <v>209072</v>
      </c>
      <c r="K7" s="4">
        <v>9.91</v>
      </c>
      <c r="L7" s="3">
        <v>-26614</v>
      </c>
      <c r="M7" s="4">
        <v>-1.26</v>
      </c>
      <c r="N7" s="3">
        <v>182458</v>
      </c>
      <c r="O7" s="4">
        <v>8.65</v>
      </c>
      <c r="P7" s="3">
        <v>170864</v>
      </c>
      <c r="Q7" s="4">
        <v>8.1</v>
      </c>
      <c r="R7" s="3">
        <v>31899</v>
      </c>
      <c r="S7" s="42">
        <v>1.51</v>
      </c>
    </row>
    <row r="8" spans="1:19" s="11" customFormat="1" ht="12">
      <c r="A8" s="89" t="s">
        <v>97</v>
      </c>
      <c r="B8" s="32">
        <v>322263</v>
      </c>
      <c r="C8" s="64">
        <v>15.32</v>
      </c>
      <c r="D8" s="32">
        <v>168100</v>
      </c>
      <c r="E8" s="32">
        <v>154163</v>
      </c>
      <c r="F8" s="32">
        <v>113486</v>
      </c>
      <c r="G8" s="64">
        <v>5.4</v>
      </c>
      <c r="H8" s="32">
        <v>70826</v>
      </c>
      <c r="I8" s="32">
        <v>42660</v>
      </c>
      <c r="J8" s="32">
        <v>208777</v>
      </c>
      <c r="K8" s="64">
        <v>9.93</v>
      </c>
      <c r="L8" s="32">
        <v>-26991</v>
      </c>
      <c r="M8" s="64">
        <v>-1.28</v>
      </c>
      <c r="N8" s="32">
        <v>181786</v>
      </c>
      <c r="O8" s="64">
        <v>8.64</v>
      </c>
      <c r="P8" s="32">
        <v>170580</v>
      </c>
      <c r="Q8" s="64">
        <v>8.11</v>
      </c>
      <c r="R8" s="32">
        <v>31879</v>
      </c>
      <c r="S8" s="65">
        <v>1.52</v>
      </c>
    </row>
    <row r="9" spans="1:19" s="11" customFormat="1" ht="12">
      <c r="A9" s="89" t="s">
        <v>142</v>
      </c>
      <c r="B9" s="32">
        <v>269864</v>
      </c>
      <c r="C9" s="64">
        <v>15.9</v>
      </c>
      <c r="D9" s="32">
        <v>140575</v>
      </c>
      <c r="E9" s="32">
        <v>129289</v>
      </c>
      <c r="F9" s="32">
        <v>95937</v>
      </c>
      <c r="G9" s="64">
        <v>5.65</v>
      </c>
      <c r="H9" s="32">
        <v>59910</v>
      </c>
      <c r="I9" s="32">
        <v>36027</v>
      </c>
      <c r="J9" s="32">
        <v>173927</v>
      </c>
      <c r="K9" s="64">
        <v>10.25</v>
      </c>
      <c r="L9" s="32">
        <v>-3373</v>
      </c>
      <c r="M9" s="64">
        <v>-0.2</v>
      </c>
      <c r="N9" s="32">
        <v>170554</v>
      </c>
      <c r="O9" s="64">
        <v>10.05</v>
      </c>
      <c r="P9" s="32">
        <v>140040</v>
      </c>
      <c r="Q9" s="64">
        <v>8.25</v>
      </c>
      <c r="R9" s="32">
        <v>24391</v>
      </c>
      <c r="S9" s="65">
        <v>1.44</v>
      </c>
    </row>
    <row r="10" spans="1:19" ht="12">
      <c r="A10" s="66" t="s">
        <v>118</v>
      </c>
      <c r="B10" s="6">
        <v>49207</v>
      </c>
      <c r="C10" s="7">
        <v>15.18</v>
      </c>
      <c r="D10" s="6">
        <v>25607</v>
      </c>
      <c r="E10" s="6">
        <v>23600</v>
      </c>
      <c r="F10" s="6">
        <v>13134</v>
      </c>
      <c r="G10" s="7">
        <v>4.05</v>
      </c>
      <c r="H10" s="6">
        <v>8424</v>
      </c>
      <c r="I10" s="6">
        <v>4710</v>
      </c>
      <c r="J10" s="6">
        <v>36073</v>
      </c>
      <c r="K10" s="7">
        <v>11.13</v>
      </c>
      <c r="L10" s="6">
        <v>2029</v>
      </c>
      <c r="M10" s="7">
        <v>0.63</v>
      </c>
      <c r="N10" s="6">
        <v>38102</v>
      </c>
      <c r="O10" s="7">
        <v>11.75</v>
      </c>
      <c r="P10" s="6">
        <v>25194</v>
      </c>
      <c r="Q10" s="7">
        <v>7.77</v>
      </c>
      <c r="R10" s="6">
        <v>5465</v>
      </c>
      <c r="S10" s="44">
        <v>1.69</v>
      </c>
    </row>
    <row r="11" spans="1:19" ht="12">
      <c r="A11" s="66" t="s">
        <v>119</v>
      </c>
      <c r="B11" s="6">
        <v>7826</v>
      </c>
      <c r="C11" s="7">
        <v>16.89</v>
      </c>
      <c r="D11" s="6">
        <v>4031</v>
      </c>
      <c r="E11" s="6">
        <v>3795</v>
      </c>
      <c r="F11" s="6">
        <v>3082</v>
      </c>
      <c r="G11" s="7">
        <v>6.65</v>
      </c>
      <c r="H11" s="6">
        <v>1880</v>
      </c>
      <c r="I11" s="6">
        <v>1202</v>
      </c>
      <c r="J11" s="6">
        <v>4744</v>
      </c>
      <c r="K11" s="7">
        <v>10.24</v>
      </c>
      <c r="L11" s="6">
        <v>-2894</v>
      </c>
      <c r="M11" s="7">
        <v>-6.24</v>
      </c>
      <c r="N11" s="6">
        <v>1850</v>
      </c>
      <c r="O11" s="7">
        <v>3.99</v>
      </c>
      <c r="P11" s="6">
        <v>3982</v>
      </c>
      <c r="Q11" s="7">
        <v>8.59</v>
      </c>
      <c r="R11" s="6">
        <v>635</v>
      </c>
      <c r="S11" s="44">
        <v>1.37</v>
      </c>
    </row>
    <row r="12" spans="1:19" ht="12">
      <c r="A12" s="66" t="s">
        <v>120</v>
      </c>
      <c r="B12" s="6">
        <v>24757</v>
      </c>
      <c r="C12" s="7">
        <v>16.89</v>
      </c>
      <c r="D12" s="6">
        <v>13067</v>
      </c>
      <c r="E12" s="6">
        <v>11690</v>
      </c>
      <c r="F12" s="6">
        <v>7047</v>
      </c>
      <c r="G12" s="7">
        <v>4.81</v>
      </c>
      <c r="H12" s="6">
        <v>4623</v>
      </c>
      <c r="I12" s="6">
        <v>2424</v>
      </c>
      <c r="J12" s="6">
        <v>17710</v>
      </c>
      <c r="K12" s="7">
        <v>12.08</v>
      </c>
      <c r="L12" s="6">
        <v>18059</v>
      </c>
      <c r="M12" s="7">
        <v>12.32</v>
      </c>
      <c r="N12" s="6">
        <v>35769</v>
      </c>
      <c r="O12" s="7">
        <v>24.4</v>
      </c>
      <c r="P12" s="6">
        <v>12599</v>
      </c>
      <c r="Q12" s="7">
        <v>8.59</v>
      </c>
      <c r="R12" s="6">
        <v>2475</v>
      </c>
      <c r="S12" s="44">
        <v>1.69</v>
      </c>
    </row>
    <row r="13" spans="1:19" ht="12">
      <c r="A13" s="66" t="s">
        <v>121</v>
      </c>
      <c r="B13" s="6">
        <v>7609</v>
      </c>
      <c r="C13" s="7">
        <v>19.16</v>
      </c>
      <c r="D13" s="6">
        <v>3982</v>
      </c>
      <c r="E13" s="6">
        <v>3627</v>
      </c>
      <c r="F13" s="6">
        <v>2365</v>
      </c>
      <c r="G13" s="7">
        <v>5.96</v>
      </c>
      <c r="H13" s="6">
        <v>1482</v>
      </c>
      <c r="I13" s="6">
        <v>883</v>
      </c>
      <c r="J13" s="6">
        <v>5244</v>
      </c>
      <c r="K13" s="7">
        <v>13.21</v>
      </c>
      <c r="L13" s="6">
        <v>2914</v>
      </c>
      <c r="M13" s="7">
        <v>7.34</v>
      </c>
      <c r="N13" s="6">
        <v>8158</v>
      </c>
      <c r="O13" s="7">
        <v>20.54</v>
      </c>
      <c r="P13" s="6">
        <v>3745</v>
      </c>
      <c r="Q13" s="7">
        <v>9.43</v>
      </c>
      <c r="R13" s="6">
        <v>596</v>
      </c>
      <c r="S13" s="44">
        <v>1.5</v>
      </c>
    </row>
    <row r="14" spans="1:19" ht="12">
      <c r="A14" s="66" t="s">
        <v>122</v>
      </c>
      <c r="B14" s="6">
        <v>9455</v>
      </c>
      <c r="C14" s="7">
        <v>16.97</v>
      </c>
      <c r="D14" s="6">
        <v>5028</v>
      </c>
      <c r="E14" s="6">
        <v>4427</v>
      </c>
      <c r="F14" s="6">
        <v>3536</v>
      </c>
      <c r="G14" s="7">
        <v>6.35</v>
      </c>
      <c r="H14" s="6">
        <v>2097</v>
      </c>
      <c r="I14" s="6">
        <v>1439</v>
      </c>
      <c r="J14" s="6">
        <v>5919</v>
      </c>
      <c r="K14" s="7">
        <v>10.62</v>
      </c>
      <c r="L14" s="6">
        <v>-3916</v>
      </c>
      <c r="M14" s="7">
        <v>-7.03</v>
      </c>
      <c r="N14" s="6">
        <v>2003</v>
      </c>
      <c r="O14" s="7">
        <v>3.59</v>
      </c>
      <c r="P14" s="6">
        <v>4696</v>
      </c>
      <c r="Q14" s="7">
        <v>8.43</v>
      </c>
      <c r="R14" s="6">
        <v>661</v>
      </c>
      <c r="S14" s="44">
        <v>1.19</v>
      </c>
    </row>
    <row r="15" spans="1:19" ht="12">
      <c r="A15" s="66" t="s">
        <v>123</v>
      </c>
      <c r="B15" s="6">
        <v>22848</v>
      </c>
      <c r="C15" s="7">
        <v>16.73</v>
      </c>
      <c r="D15" s="6">
        <v>11961</v>
      </c>
      <c r="E15" s="6">
        <v>10887</v>
      </c>
      <c r="F15" s="6">
        <v>6744</v>
      </c>
      <c r="G15" s="7">
        <v>4.94</v>
      </c>
      <c r="H15" s="6">
        <v>4177</v>
      </c>
      <c r="I15" s="6">
        <v>2567</v>
      </c>
      <c r="J15" s="6">
        <v>16104</v>
      </c>
      <c r="K15" s="7">
        <v>11.79</v>
      </c>
      <c r="L15" s="6">
        <v>12594</v>
      </c>
      <c r="M15" s="7">
        <v>9.22</v>
      </c>
      <c r="N15" s="6">
        <v>28698</v>
      </c>
      <c r="O15" s="7">
        <v>21.01</v>
      </c>
      <c r="P15" s="6">
        <v>10982</v>
      </c>
      <c r="Q15" s="7">
        <v>8.04</v>
      </c>
      <c r="R15" s="6">
        <v>1771</v>
      </c>
      <c r="S15" s="44">
        <v>1.3</v>
      </c>
    </row>
    <row r="16" spans="1:19" ht="12">
      <c r="A16" s="66" t="s">
        <v>124</v>
      </c>
      <c r="B16" s="6">
        <v>20442</v>
      </c>
      <c r="C16" s="7">
        <v>16</v>
      </c>
      <c r="D16" s="6">
        <v>10676</v>
      </c>
      <c r="E16" s="6">
        <v>9766</v>
      </c>
      <c r="F16" s="6">
        <v>7329</v>
      </c>
      <c r="G16" s="7">
        <v>5.74</v>
      </c>
      <c r="H16" s="6">
        <v>4409</v>
      </c>
      <c r="I16" s="6">
        <v>2920</v>
      </c>
      <c r="J16" s="6">
        <v>13113</v>
      </c>
      <c r="K16" s="7">
        <v>10.26</v>
      </c>
      <c r="L16" s="6">
        <v>-5472</v>
      </c>
      <c r="M16" s="7">
        <v>-4.28</v>
      </c>
      <c r="N16" s="6">
        <v>7641</v>
      </c>
      <c r="O16" s="7">
        <v>5.98</v>
      </c>
      <c r="P16" s="6">
        <v>10025</v>
      </c>
      <c r="Q16" s="7">
        <v>7.85</v>
      </c>
      <c r="R16" s="6">
        <v>1026</v>
      </c>
      <c r="S16" s="44">
        <v>0.8</v>
      </c>
    </row>
    <row r="17" spans="1:19" ht="12">
      <c r="A17" s="66" t="s">
        <v>125</v>
      </c>
      <c r="B17" s="6">
        <v>9291</v>
      </c>
      <c r="C17" s="7">
        <v>17.04</v>
      </c>
      <c r="D17" s="6">
        <v>4810</v>
      </c>
      <c r="E17" s="6">
        <v>4481</v>
      </c>
      <c r="F17" s="6">
        <v>3772</v>
      </c>
      <c r="G17" s="7">
        <v>6.92</v>
      </c>
      <c r="H17" s="6">
        <v>2348</v>
      </c>
      <c r="I17" s="6">
        <v>1424</v>
      </c>
      <c r="J17" s="6">
        <v>5519</v>
      </c>
      <c r="K17" s="7">
        <v>10.12</v>
      </c>
      <c r="L17" s="6">
        <v>-4038</v>
      </c>
      <c r="M17" s="7">
        <v>-7.4</v>
      </c>
      <c r="N17" s="6">
        <v>1481</v>
      </c>
      <c r="O17" s="7">
        <v>2.72</v>
      </c>
      <c r="P17" s="6">
        <v>4561</v>
      </c>
      <c r="Q17" s="7">
        <v>8.36</v>
      </c>
      <c r="R17" s="6">
        <v>719</v>
      </c>
      <c r="S17" s="44">
        <v>1.32</v>
      </c>
    </row>
    <row r="18" spans="1:19" ht="12">
      <c r="A18" s="66" t="s">
        <v>126</v>
      </c>
      <c r="B18" s="6">
        <v>12345</v>
      </c>
      <c r="C18" s="7">
        <v>16.36</v>
      </c>
      <c r="D18" s="6">
        <v>6370</v>
      </c>
      <c r="E18" s="6">
        <v>5975</v>
      </c>
      <c r="F18" s="6">
        <v>5659</v>
      </c>
      <c r="G18" s="7">
        <v>7.5</v>
      </c>
      <c r="H18" s="6">
        <v>3360</v>
      </c>
      <c r="I18" s="6">
        <v>2299</v>
      </c>
      <c r="J18" s="6">
        <v>6686</v>
      </c>
      <c r="K18" s="7">
        <v>8.86</v>
      </c>
      <c r="L18" s="6">
        <v>-8648</v>
      </c>
      <c r="M18" s="7">
        <v>-11.46</v>
      </c>
      <c r="N18" s="6">
        <v>-1962</v>
      </c>
      <c r="O18" s="7">
        <v>-2.6</v>
      </c>
      <c r="P18" s="6">
        <v>6689</v>
      </c>
      <c r="Q18" s="7">
        <v>8.86</v>
      </c>
      <c r="R18" s="6">
        <v>618</v>
      </c>
      <c r="S18" s="44">
        <v>0.82</v>
      </c>
    </row>
    <row r="19" spans="1:19" ht="12">
      <c r="A19" s="66" t="s">
        <v>127</v>
      </c>
      <c r="B19" s="6">
        <v>9443</v>
      </c>
      <c r="C19" s="7">
        <v>16.75</v>
      </c>
      <c r="D19" s="6">
        <v>4830</v>
      </c>
      <c r="E19" s="6">
        <v>4613</v>
      </c>
      <c r="F19" s="6">
        <v>4183</v>
      </c>
      <c r="G19" s="7">
        <v>7.42</v>
      </c>
      <c r="H19" s="6">
        <v>2498</v>
      </c>
      <c r="I19" s="6">
        <v>1685</v>
      </c>
      <c r="J19" s="6">
        <v>5260</v>
      </c>
      <c r="K19" s="7">
        <v>9.33</v>
      </c>
      <c r="L19" s="6">
        <v>-3776</v>
      </c>
      <c r="M19" s="7">
        <v>-6.7</v>
      </c>
      <c r="N19" s="6">
        <v>1484</v>
      </c>
      <c r="O19" s="7">
        <v>2.63</v>
      </c>
      <c r="P19" s="6">
        <v>5129</v>
      </c>
      <c r="Q19" s="7">
        <v>9.1</v>
      </c>
      <c r="R19" s="6">
        <v>572</v>
      </c>
      <c r="S19" s="44">
        <v>1.01</v>
      </c>
    </row>
    <row r="20" spans="1:19" ht="12">
      <c r="A20" s="66" t="s">
        <v>128</v>
      </c>
      <c r="B20" s="6">
        <v>15889</v>
      </c>
      <c r="C20" s="7">
        <v>14.93</v>
      </c>
      <c r="D20" s="6">
        <v>8233</v>
      </c>
      <c r="E20" s="6">
        <v>7656</v>
      </c>
      <c r="F20" s="6">
        <v>7159</v>
      </c>
      <c r="G20" s="7">
        <v>6.73</v>
      </c>
      <c r="H20" s="6">
        <v>4303</v>
      </c>
      <c r="I20" s="6">
        <v>2856</v>
      </c>
      <c r="J20" s="6">
        <v>8730</v>
      </c>
      <c r="K20" s="7">
        <v>8.2</v>
      </c>
      <c r="L20" s="6">
        <v>1586</v>
      </c>
      <c r="M20" s="7">
        <v>1.49</v>
      </c>
      <c r="N20" s="6">
        <v>10316</v>
      </c>
      <c r="O20" s="7">
        <v>9.69</v>
      </c>
      <c r="P20" s="6">
        <v>8585</v>
      </c>
      <c r="Q20" s="7">
        <v>8.07</v>
      </c>
      <c r="R20" s="6">
        <v>1273</v>
      </c>
      <c r="S20" s="44">
        <v>1.2</v>
      </c>
    </row>
    <row r="21" spans="1:19" ht="12">
      <c r="A21" s="66" t="s">
        <v>129</v>
      </c>
      <c r="B21" s="6">
        <v>18113</v>
      </c>
      <c r="C21" s="7">
        <v>15.44</v>
      </c>
      <c r="D21" s="6">
        <v>9433</v>
      </c>
      <c r="E21" s="6">
        <v>8680</v>
      </c>
      <c r="F21" s="6">
        <v>6962</v>
      </c>
      <c r="G21" s="7">
        <v>5.93</v>
      </c>
      <c r="H21" s="6">
        <v>4409</v>
      </c>
      <c r="I21" s="6">
        <v>2553</v>
      </c>
      <c r="J21" s="6">
        <v>11151</v>
      </c>
      <c r="K21" s="7">
        <v>9.5</v>
      </c>
      <c r="L21" s="6">
        <v>1686</v>
      </c>
      <c r="M21" s="7">
        <v>1.44</v>
      </c>
      <c r="N21" s="6">
        <v>12837</v>
      </c>
      <c r="O21" s="7">
        <v>10.94</v>
      </c>
      <c r="P21" s="6">
        <v>9891</v>
      </c>
      <c r="Q21" s="7">
        <v>8.43</v>
      </c>
      <c r="R21" s="6">
        <v>1782</v>
      </c>
      <c r="S21" s="44">
        <v>1.52</v>
      </c>
    </row>
    <row r="22" spans="1:19" ht="12">
      <c r="A22" s="66" t="s">
        <v>130</v>
      </c>
      <c r="B22" s="6">
        <v>14578</v>
      </c>
      <c r="C22" s="7">
        <v>16.06</v>
      </c>
      <c r="D22" s="6">
        <v>7589</v>
      </c>
      <c r="E22" s="6">
        <v>6989</v>
      </c>
      <c r="F22" s="6">
        <v>6452</v>
      </c>
      <c r="G22" s="7">
        <v>7.11</v>
      </c>
      <c r="H22" s="6">
        <v>4026</v>
      </c>
      <c r="I22" s="6">
        <v>2426</v>
      </c>
      <c r="J22" s="6">
        <v>8126</v>
      </c>
      <c r="K22" s="7">
        <v>8.95</v>
      </c>
      <c r="L22" s="6">
        <v>-5444</v>
      </c>
      <c r="M22" s="7">
        <v>-6</v>
      </c>
      <c r="N22" s="6">
        <v>2682</v>
      </c>
      <c r="O22" s="7">
        <v>2.95</v>
      </c>
      <c r="P22" s="6">
        <v>8345</v>
      </c>
      <c r="Q22" s="7">
        <v>9.19</v>
      </c>
      <c r="R22" s="6">
        <v>1217</v>
      </c>
      <c r="S22" s="44">
        <v>1.34</v>
      </c>
    </row>
    <row r="23" spans="1:19" s="5" customFormat="1" ht="12">
      <c r="A23" s="66" t="s">
        <v>131</v>
      </c>
      <c r="B23" s="6">
        <v>4221</v>
      </c>
      <c r="C23" s="7">
        <v>16.54</v>
      </c>
      <c r="D23" s="6">
        <v>2225</v>
      </c>
      <c r="E23" s="6">
        <v>1996</v>
      </c>
      <c r="F23" s="6">
        <v>2434</v>
      </c>
      <c r="G23" s="7">
        <v>9.54</v>
      </c>
      <c r="H23" s="6">
        <v>1663</v>
      </c>
      <c r="I23" s="6">
        <v>771</v>
      </c>
      <c r="J23" s="6">
        <v>1787</v>
      </c>
      <c r="K23" s="7">
        <v>7</v>
      </c>
      <c r="L23" s="6">
        <v>-2605</v>
      </c>
      <c r="M23" s="7">
        <v>-10.21</v>
      </c>
      <c r="N23" s="6">
        <v>-818</v>
      </c>
      <c r="O23" s="7">
        <v>-3.21</v>
      </c>
      <c r="P23" s="6">
        <v>2332</v>
      </c>
      <c r="Q23" s="7">
        <v>9.14</v>
      </c>
      <c r="R23" s="6">
        <v>432</v>
      </c>
      <c r="S23" s="44">
        <v>1.69</v>
      </c>
    </row>
    <row r="24" spans="1:19" ht="12">
      <c r="A24" s="66" t="s">
        <v>132</v>
      </c>
      <c r="B24" s="6">
        <v>5810</v>
      </c>
      <c r="C24" s="7">
        <v>16.24</v>
      </c>
      <c r="D24" s="6">
        <v>2985</v>
      </c>
      <c r="E24" s="6">
        <v>2825</v>
      </c>
      <c r="F24" s="6">
        <v>3158</v>
      </c>
      <c r="G24" s="7">
        <v>8.82</v>
      </c>
      <c r="H24" s="6">
        <v>2225</v>
      </c>
      <c r="I24" s="6">
        <v>933</v>
      </c>
      <c r="J24" s="6">
        <v>2652</v>
      </c>
      <c r="K24" s="7">
        <v>7.41</v>
      </c>
      <c r="L24" s="6">
        <v>-1869</v>
      </c>
      <c r="M24" s="7">
        <v>-5.22</v>
      </c>
      <c r="N24" s="6">
        <v>783</v>
      </c>
      <c r="O24" s="7">
        <v>2.19</v>
      </c>
      <c r="P24" s="6">
        <v>3138</v>
      </c>
      <c r="Q24" s="7">
        <v>8.77</v>
      </c>
      <c r="R24" s="6">
        <v>763</v>
      </c>
      <c r="S24" s="44">
        <v>2.13</v>
      </c>
    </row>
    <row r="25" spans="1:19" ht="12">
      <c r="A25" s="66" t="s">
        <v>133</v>
      </c>
      <c r="B25" s="6">
        <v>1243</v>
      </c>
      <c r="C25" s="7">
        <v>13.23</v>
      </c>
      <c r="D25" s="6">
        <v>646</v>
      </c>
      <c r="E25" s="6">
        <v>597</v>
      </c>
      <c r="F25" s="6">
        <v>751</v>
      </c>
      <c r="G25" s="7">
        <v>7.99</v>
      </c>
      <c r="H25" s="6">
        <v>435</v>
      </c>
      <c r="I25" s="6">
        <v>316</v>
      </c>
      <c r="J25" s="6">
        <v>492</v>
      </c>
      <c r="K25" s="7">
        <v>5.24</v>
      </c>
      <c r="L25" s="6">
        <v>-3135</v>
      </c>
      <c r="M25" s="7">
        <v>-33.36</v>
      </c>
      <c r="N25" s="6">
        <v>-2643</v>
      </c>
      <c r="O25" s="7">
        <v>-28.13</v>
      </c>
      <c r="P25" s="6">
        <v>794</v>
      </c>
      <c r="Q25" s="7">
        <v>8.45</v>
      </c>
      <c r="R25" s="6">
        <v>87</v>
      </c>
      <c r="S25" s="44">
        <v>0.93</v>
      </c>
    </row>
    <row r="26" spans="1:19" ht="12">
      <c r="A26" s="66" t="s">
        <v>134</v>
      </c>
      <c r="B26" s="6">
        <v>5477</v>
      </c>
      <c r="C26" s="7">
        <v>15.06</v>
      </c>
      <c r="D26" s="6">
        <v>2825</v>
      </c>
      <c r="E26" s="6">
        <v>2652</v>
      </c>
      <c r="F26" s="6">
        <v>2127</v>
      </c>
      <c r="G26" s="7">
        <v>5.85</v>
      </c>
      <c r="H26" s="6">
        <v>1371</v>
      </c>
      <c r="I26" s="6">
        <v>756</v>
      </c>
      <c r="J26" s="6">
        <v>3350</v>
      </c>
      <c r="K26" s="7">
        <v>9.21</v>
      </c>
      <c r="L26" s="6">
        <v>-1867</v>
      </c>
      <c r="M26" s="7">
        <v>-5.13</v>
      </c>
      <c r="N26" s="6">
        <v>1483</v>
      </c>
      <c r="O26" s="7">
        <v>4.08</v>
      </c>
      <c r="P26" s="6">
        <v>3126</v>
      </c>
      <c r="Q26" s="7">
        <v>8.59</v>
      </c>
      <c r="R26" s="6">
        <v>775</v>
      </c>
      <c r="S26" s="44">
        <v>2.13</v>
      </c>
    </row>
    <row r="27" spans="1:19" ht="12">
      <c r="A27" s="66" t="s">
        <v>135</v>
      </c>
      <c r="B27" s="6">
        <v>5390</v>
      </c>
      <c r="C27" s="7">
        <v>16</v>
      </c>
      <c r="D27" s="6">
        <v>2772</v>
      </c>
      <c r="E27" s="6">
        <v>2618</v>
      </c>
      <c r="F27" s="6">
        <v>1753</v>
      </c>
      <c r="G27" s="7">
        <v>5.2</v>
      </c>
      <c r="H27" s="6">
        <v>1107</v>
      </c>
      <c r="I27" s="6">
        <v>646</v>
      </c>
      <c r="J27" s="6">
        <v>3637</v>
      </c>
      <c r="K27" s="7">
        <v>10.8</v>
      </c>
      <c r="L27" s="6">
        <v>-957</v>
      </c>
      <c r="M27" s="7">
        <v>-2.84</v>
      </c>
      <c r="N27" s="6">
        <v>2680</v>
      </c>
      <c r="O27" s="7">
        <v>7.96</v>
      </c>
      <c r="P27" s="6">
        <v>2794</v>
      </c>
      <c r="Q27" s="7">
        <v>8.3</v>
      </c>
      <c r="R27" s="6">
        <v>512</v>
      </c>
      <c r="S27" s="44">
        <v>1.52</v>
      </c>
    </row>
    <row r="28" spans="1:19" ht="12">
      <c r="A28" s="66" t="s">
        <v>136</v>
      </c>
      <c r="B28" s="6">
        <v>12723</v>
      </c>
      <c r="C28" s="7">
        <v>15.43</v>
      </c>
      <c r="D28" s="6">
        <v>6676</v>
      </c>
      <c r="E28" s="6">
        <v>6047</v>
      </c>
      <c r="F28" s="6">
        <v>3386</v>
      </c>
      <c r="G28" s="7">
        <v>4.11</v>
      </c>
      <c r="H28" s="6">
        <v>2105</v>
      </c>
      <c r="I28" s="6">
        <v>1281</v>
      </c>
      <c r="J28" s="6">
        <v>9337</v>
      </c>
      <c r="K28" s="7">
        <v>11.32</v>
      </c>
      <c r="L28" s="6">
        <v>6716</v>
      </c>
      <c r="M28" s="7">
        <v>8.14</v>
      </c>
      <c r="N28" s="6">
        <v>16053</v>
      </c>
      <c r="O28" s="7">
        <v>19.47</v>
      </c>
      <c r="P28" s="6">
        <v>6535</v>
      </c>
      <c r="Q28" s="7">
        <v>7.92</v>
      </c>
      <c r="R28" s="6">
        <v>1492</v>
      </c>
      <c r="S28" s="44">
        <v>1.81</v>
      </c>
    </row>
    <row r="29" spans="1:19" ht="12">
      <c r="A29" s="66" t="s">
        <v>137</v>
      </c>
      <c r="B29" s="6">
        <v>3586</v>
      </c>
      <c r="C29" s="7">
        <v>13.82</v>
      </c>
      <c r="D29" s="6">
        <v>1881</v>
      </c>
      <c r="E29" s="6">
        <v>1705</v>
      </c>
      <c r="F29" s="6">
        <v>1425</v>
      </c>
      <c r="G29" s="7">
        <v>5.49</v>
      </c>
      <c r="H29" s="6">
        <v>838</v>
      </c>
      <c r="I29" s="6">
        <v>587</v>
      </c>
      <c r="J29" s="6">
        <v>2161</v>
      </c>
      <c r="K29" s="7">
        <v>8.33</v>
      </c>
      <c r="L29" s="6">
        <v>-392</v>
      </c>
      <c r="M29" s="7">
        <v>-1.51</v>
      </c>
      <c r="N29" s="6">
        <v>1769</v>
      </c>
      <c r="O29" s="7">
        <v>6.82</v>
      </c>
      <c r="P29" s="6">
        <v>1903</v>
      </c>
      <c r="Q29" s="7">
        <v>7.33</v>
      </c>
      <c r="R29" s="6">
        <v>384</v>
      </c>
      <c r="S29" s="44">
        <v>1.48</v>
      </c>
    </row>
    <row r="30" spans="1:19" ht="12">
      <c r="A30" s="66" t="s">
        <v>138</v>
      </c>
      <c r="B30" s="6">
        <v>9611</v>
      </c>
      <c r="C30" s="7">
        <v>13.7</v>
      </c>
      <c r="D30" s="6">
        <v>4948</v>
      </c>
      <c r="E30" s="6">
        <v>4663</v>
      </c>
      <c r="F30" s="6">
        <v>3479</v>
      </c>
      <c r="G30" s="7">
        <v>4.96</v>
      </c>
      <c r="H30" s="6">
        <v>2130</v>
      </c>
      <c r="I30" s="6">
        <v>1349</v>
      </c>
      <c r="J30" s="6">
        <v>6132</v>
      </c>
      <c r="K30" s="7">
        <v>8.74</v>
      </c>
      <c r="L30" s="6">
        <v>-3944</v>
      </c>
      <c r="M30" s="7">
        <v>-5.62</v>
      </c>
      <c r="N30" s="6">
        <v>2188</v>
      </c>
      <c r="O30" s="7">
        <v>3.12</v>
      </c>
      <c r="P30" s="6">
        <v>4995</v>
      </c>
      <c r="Q30" s="7">
        <v>7.12</v>
      </c>
      <c r="R30" s="6">
        <v>1136</v>
      </c>
      <c r="S30" s="44">
        <v>1.62</v>
      </c>
    </row>
    <row r="31" spans="1:19" s="11" customFormat="1" ht="12">
      <c r="A31" s="89" t="s">
        <v>99</v>
      </c>
      <c r="B31" s="32">
        <v>33605</v>
      </c>
      <c r="C31" s="64">
        <v>12.66</v>
      </c>
      <c r="D31" s="32">
        <v>17657</v>
      </c>
      <c r="E31" s="32">
        <v>15948</v>
      </c>
      <c r="F31" s="32">
        <v>11245</v>
      </c>
      <c r="G31" s="64">
        <v>4.24</v>
      </c>
      <c r="H31" s="32">
        <v>6959</v>
      </c>
      <c r="I31" s="32">
        <v>4286</v>
      </c>
      <c r="J31" s="32">
        <v>22360</v>
      </c>
      <c r="K31" s="64">
        <v>8.43</v>
      </c>
      <c r="L31" s="32">
        <v>-22027</v>
      </c>
      <c r="M31" s="64">
        <v>-8.3</v>
      </c>
      <c r="N31" s="32">
        <v>333</v>
      </c>
      <c r="O31" s="64">
        <v>0.13</v>
      </c>
      <c r="P31" s="32">
        <v>20248</v>
      </c>
      <c r="Q31" s="64">
        <v>7.63</v>
      </c>
      <c r="R31" s="32">
        <v>4986</v>
      </c>
      <c r="S31" s="65">
        <v>1.88</v>
      </c>
    </row>
    <row r="32" spans="1:19" s="11" customFormat="1" ht="12">
      <c r="A32" s="89" t="s">
        <v>100</v>
      </c>
      <c r="B32" s="32">
        <v>18794</v>
      </c>
      <c r="C32" s="64">
        <v>13.32</v>
      </c>
      <c r="D32" s="32">
        <v>9868</v>
      </c>
      <c r="E32" s="32">
        <v>8926</v>
      </c>
      <c r="F32" s="32">
        <v>6304</v>
      </c>
      <c r="G32" s="64">
        <v>4.47</v>
      </c>
      <c r="H32" s="32">
        <v>3957</v>
      </c>
      <c r="I32" s="32">
        <v>2347</v>
      </c>
      <c r="J32" s="32">
        <v>12490</v>
      </c>
      <c r="K32" s="64">
        <v>8.85</v>
      </c>
      <c r="L32" s="32">
        <v>-1591</v>
      </c>
      <c r="M32" s="64">
        <v>-1.13</v>
      </c>
      <c r="N32" s="32">
        <v>10899</v>
      </c>
      <c r="O32" s="64">
        <v>7.73</v>
      </c>
      <c r="P32" s="32">
        <v>10292</v>
      </c>
      <c r="Q32" s="64">
        <v>7.3</v>
      </c>
      <c r="R32" s="32">
        <v>2502</v>
      </c>
      <c r="S32" s="65">
        <v>1.77</v>
      </c>
    </row>
    <row r="33" spans="1:19" s="11" customFormat="1" ht="12">
      <c r="A33" s="89" t="s">
        <v>117</v>
      </c>
      <c r="B33" s="32">
        <v>675</v>
      </c>
      <c r="C33" s="64">
        <v>13.04</v>
      </c>
      <c r="D33" s="32">
        <v>344</v>
      </c>
      <c r="E33" s="32">
        <v>331</v>
      </c>
      <c r="F33" s="32">
        <v>380</v>
      </c>
      <c r="G33" s="64">
        <v>7.34</v>
      </c>
      <c r="H33" s="32">
        <v>223</v>
      </c>
      <c r="I33" s="32">
        <v>157</v>
      </c>
      <c r="J33" s="32">
        <v>295</v>
      </c>
      <c r="K33" s="64">
        <v>5.7</v>
      </c>
      <c r="L33" s="32">
        <v>377</v>
      </c>
      <c r="M33" s="64">
        <v>7.29</v>
      </c>
      <c r="N33" s="32">
        <v>672</v>
      </c>
      <c r="O33" s="64">
        <v>12.99</v>
      </c>
      <c r="P33" s="32">
        <v>284</v>
      </c>
      <c r="Q33" s="64">
        <v>5.49</v>
      </c>
      <c r="R33" s="32">
        <v>20</v>
      </c>
      <c r="S33" s="65">
        <v>0.39</v>
      </c>
    </row>
    <row r="34" spans="1:19" ht="12">
      <c r="A34" s="66" t="s">
        <v>139</v>
      </c>
      <c r="B34" s="6">
        <v>610</v>
      </c>
      <c r="C34" s="7">
        <v>13.21</v>
      </c>
      <c r="D34" s="6">
        <v>310</v>
      </c>
      <c r="E34" s="6">
        <v>300</v>
      </c>
      <c r="F34" s="6">
        <v>352</v>
      </c>
      <c r="G34" s="7">
        <v>7.63</v>
      </c>
      <c r="H34" s="6">
        <v>202</v>
      </c>
      <c r="I34" s="6">
        <v>150</v>
      </c>
      <c r="J34" s="6">
        <v>258</v>
      </c>
      <c r="K34" s="7">
        <v>5.59</v>
      </c>
      <c r="L34" s="6">
        <v>451</v>
      </c>
      <c r="M34" s="7">
        <v>9.77</v>
      </c>
      <c r="N34" s="6">
        <v>709</v>
      </c>
      <c r="O34" s="7">
        <v>15.36</v>
      </c>
      <c r="P34" s="6">
        <v>251</v>
      </c>
      <c r="Q34" s="7">
        <v>5.44</v>
      </c>
      <c r="R34" s="6">
        <v>15</v>
      </c>
      <c r="S34" s="44">
        <v>0.32</v>
      </c>
    </row>
    <row r="35" spans="1:19" ht="12">
      <c r="A35" s="66" t="s">
        <v>140</v>
      </c>
      <c r="B35" s="6">
        <v>65</v>
      </c>
      <c r="C35" s="7">
        <v>11.64</v>
      </c>
      <c r="D35" s="6">
        <v>34</v>
      </c>
      <c r="E35" s="6">
        <v>31</v>
      </c>
      <c r="F35" s="6">
        <v>28</v>
      </c>
      <c r="G35" s="7">
        <v>5.01</v>
      </c>
      <c r="H35" s="6">
        <v>21</v>
      </c>
      <c r="I35" s="6">
        <v>7</v>
      </c>
      <c r="J35" s="6">
        <v>37</v>
      </c>
      <c r="K35" s="7">
        <v>6.63</v>
      </c>
      <c r="L35" s="6">
        <v>-74</v>
      </c>
      <c r="M35" s="7">
        <v>-13.25</v>
      </c>
      <c r="N35" s="6">
        <v>-37</v>
      </c>
      <c r="O35" s="7">
        <v>-6.63</v>
      </c>
      <c r="P35" s="6">
        <v>33</v>
      </c>
      <c r="Q35" s="7">
        <v>5.91</v>
      </c>
      <c r="R35" s="6">
        <v>5</v>
      </c>
      <c r="S35" s="44">
        <v>0.9</v>
      </c>
    </row>
    <row r="36" spans="1:19" ht="12">
      <c r="A36" s="198" t="s">
        <v>1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</row>
    <row r="37" ht="12">
      <c r="A37" s="67" t="s">
        <v>4</v>
      </c>
    </row>
  </sheetData>
  <mergeCells count="11">
    <mergeCell ref="A36:S36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U15" sqref="U15"/>
    </sheetView>
  </sheetViews>
  <sheetFormatPr defaultColWidth="9.33203125" defaultRowHeight="12"/>
  <cols>
    <col min="1" max="1" width="23.832031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83203125" style="0" customWidth="1"/>
    <col min="19" max="19" width="6.33203125" style="0" customWidth="1"/>
  </cols>
  <sheetData>
    <row r="1" spans="1:19" s="91" customFormat="1" ht="16.5" customHeight="1">
      <c r="A1" s="180" t="s">
        <v>245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2.75" customHeight="1">
      <c r="A2" s="190" t="s">
        <v>311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19" s="11" customFormat="1" ht="12" customHeight="1">
      <c r="A3" s="156" t="s">
        <v>246</v>
      </c>
      <c r="B3" s="158" t="s">
        <v>247</v>
      </c>
      <c r="C3" s="159"/>
      <c r="D3" s="159"/>
      <c r="E3" s="160"/>
      <c r="F3" s="158" t="s">
        <v>248</v>
      </c>
      <c r="G3" s="159"/>
      <c r="H3" s="159"/>
      <c r="I3" s="160"/>
      <c r="J3" s="158" t="s">
        <v>249</v>
      </c>
      <c r="K3" s="160"/>
      <c r="L3" s="158" t="s">
        <v>250</v>
      </c>
      <c r="M3" s="160"/>
      <c r="N3" s="158" t="s">
        <v>251</v>
      </c>
      <c r="O3" s="160"/>
      <c r="P3" s="158" t="s">
        <v>252</v>
      </c>
      <c r="Q3" s="160"/>
      <c r="R3" s="158" t="s">
        <v>253</v>
      </c>
      <c r="S3" s="159"/>
    </row>
    <row r="4" spans="1:19" s="11" customFormat="1" ht="21.75" customHeight="1">
      <c r="A4" s="157"/>
      <c r="B4" s="161"/>
      <c r="C4" s="162"/>
      <c r="D4" s="162"/>
      <c r="E4" s="163"/>
      <c r="F4" s="161"/>
      <c r="G4" s="162"/>
      <c r="H4" s="162"/>
      <c r="I4" s="163"/>
      <c r="J4" s="161"/>
      <c r="K4" s="163"/>
      <c r="L4" s="161"/>
      <c r="M4" s="163"/>
      <c r="N4" s="161"/>
      <c r="O4" s="163"/>
      <c r="P4" s="161"/>
      <c r="Q4" s="163"/>
      <c r="R4" s="161"/>
      <c r="S4" s="162"/>
    </row>
    <row r="5" spans="1:19" s="11" customFormat="1" ht="43.5" customHeight="1">
      <c r="A5" s="157"/>
      <c r="B5" s="63" t="s">
        <v>254</v>
      </c>
      <c r="C5" s="63" t="s">
        <v>255</v>
      </c>
      <c r="D5" s="63" t="s">
        <v>256</v>
      </c>
      <c r="E5" s="63" t="s">
        <v>257</v>
      </c>
      <c r="F5" s="63" t="s">
        <v>258</v>
      </c>
      <c r="G5" s="63" t="s">
        <v>259</v>
      </c>
      <c r="H5" s="63" t="s">
        <v>260</v>
      </c>
      <c r="I5" s="63" t="s">
        <v>261</v>
      </c>
      <c r="J5" s="63" t="s">
        <v>262</v>
      </c>
      <c r="K5" s="63" t="s">
        <v>263</v>
      </c>
      <c r="L5" s="63" t="s">
        <v>264</v>
      </c>
      <c r="M5" s="63" t="s">
        <v>265</v>
      </c>
      <c r="N5" s="63" t="s">
        <v>266</v>
      </c>
      <c r="O5" s="63" t="s">
        <v>267</v>
      </c>
      <c r="P5" s="63" t="s">
        <v>268</v>
      </c>
      <c r="Q5" s="63" t="s">
        <v>269</v>
      </c>
      <c r="R5" s="63" t="s">
        <v>270</v>
      </c>
      <c r="S5" s="62" t="s">
        <v>271</v>
      </c>
    </row>
    <row r="6" spans="1:19" s="86" customFormat="1" ht="21" customHeight="1">
      <c r="A6" s="83" t="s">
        <v>272</v>
      </c>
      <c r="B6" s="83" t="s">
        <v>273</v>
      </c>
      <c r="C6" s="83" t="s">
        <v>274</v>
      </c>
      <c r="D6" s="83" t="s">
        <v>275</v>
      </c>
      <c r="E6" s="83" t="s">
        <v>276</v>
      </c>
      <c r="F6" s="83" t="s">
        <v>277</v>
      </c>
      <c r="G6" s="83" t="s">
        <v>274</v>
      </c>
      <c r="H6" s="83" t="s">
        <v>275</v>
      </c>
      <c r="I6" s="83" t="s">
        <v>276</v>
      </c>
      <c r="J6" s="83" t="s">
        <v>278</v>
      </c>
      <c r="K6" s="83" t="s">
        <v>274</v>
      </c>
      <c r="L6" s="83" t="s">
        <v>278</v>
      </c>
      <c r="M6" s="83" t="s">
        <v>274</v>
      </c>
      <c r="N6" s="83" t="s">
        <v>278</v>
      </c>
      <c r="O6" s="83" t="s">
        <v>274</v>
      </c>
      <c r="P6" s="83" t="s">
        <v>279</v>
      </c>
      <c r="Q6" s="83" t="s">
        <v>274</v>
      </c>
      <c r="R6" s="83" t="s">
        <v>279</v>
      </c>
      <c r="S6" s="81" t="s">
        <v>274</v>
      </c>
    </row>
    <row r="7" spans="1:19" s="5" customFormat="1" ht="12">
      <c r="A7" s="2" t="s">
        <v>280</v>
      </c>
      <c r="B7" s="3">
        <v>325613</v>
      </c>
      <c r="C7" s="4">
        <v>15.58</v>
      </c>
      <c r="D7" s="3">
        <v>169486</v>
      </c>
      <c r="E7" s="3">
        <v>156127</v>
      </c>
      <c r="F7" s="3">
        <v>110901</v>
      </c>
      <c r="G7" s="4">
        <v>5.31</v>
      </c>
      <c r="H7" s="3">
        <v>68578</v>
      </c>
      <c r="I7" s="3">
        <v>42323</v>
      </c>
      <c r="J7" s="3">
        <v>214712</v>
      </c>
      <c r="K7" s="4">
        <v>10.27</v>
      </c>
      <c r="L7" s="3">
        <v>-21918</v>
      </c>
      <c r="M7" s="4">
        <v>-1.05</v>
      </c>
      <c r="N7" s="3">
        <v>192794</v>
      </c>
      <c r="O7" s="4">
        <v>9.23</v>
      </c>
      <c r="P7" s="3">
        <v>157780</v>
      </c>
      <c r="Q7" s="4">
        <v>7.55</v>
      </c>
      <c r="R7" s="3">
        <v>30200</v>
      </c>
      <c r="S7" s="42">
        <v>1.45</v>
      </c>
    </row>
    <row r="8" spans="1:19" s="11" customFormat="1" ht="12">
      <c r="A8" s="89" t="s">
        <v>281</v>
      </c>
      <c r="B8" s="32">
        <v>324944</v>
      </c>
      <c r="C8" s="64">
        <v>15.59</v>
      </c>
      <c r="D8" s="32">
        <v>169159</v>
      </c>
      <c r="E8" s="32">
        <v>155785</v>
      </c>
      <c r="F8" s="32">
        <v>110563</v>
      </c>
      <c r="G8" s="64">
        <v>5.3</v>
      </c>
      <c r="H8" s="32">
        <v>68392</v>
      </c>
      <c r="I8" s="32">
        <v>42171</v>
      </c>
      <c r="J8" s="32">
        <v>214381</v>
      </c>
      <c r="K8" s="64">
        <v>10.28</v>
      </c>
      <c r="L8" s="32">
        <v>-22869</v>
      </c>
      <c r="M8" s="64">
        <v>-1.1</v>
      </c>
      <c r="N8" s="32">
        <v>191512</v>
      </c>
      <c r="O8" s="64">
        <v>9.19</v>
      </c>
      <c r="P8" s="32">
        <v>157539</v>
      </c>
      <c r="Q8" s="64">
        <v>7.56</v>
      </c>
      <c r="R8" s="32">
        <v>30187</v>
      </c>
      <c r="S8" s="65">
        <v>1.45</v>
      </c>
    </row>
    <row r="9" spans="1:19" s="11" customFormat="1" ht="12">
      <c r="A9" s="89" t="s">
        <v>282</v>
      </c>
      <c r="B9" s="32">
        <v>271268</v>
      </c>
      <c r="C9" s="64">
        <v>16.18</v>
      </c>
      <c r="D9" s="32">
        <v>141049</v>
      </c>
      <c r="E9" s="32">
        <v>130219</v>
      </c>
      <c r="F9" s="32">
        <v>93341</v>
      </c>
      <c r="G9" s="64">
        <v>5.57</v>
      </c>
      <c r="H9" s="32">
        <v>57674</v>
      </c>
      <c r="I9" s="32">
        <v>35667</v>
      </c>
      <c r="J9" s="32">
        <v>177927</v>
      </c>
      <c r="K9" s="64">
        <v>10.61</v>
      </c>
      <c r="L9" s="32">
        <v>56973</v>
      </c>
      <c r="M9" s="64">
        <v>3.4</v>
      </c>
      <c r="N9" s="32">
        <v>234900</v>
      </c>
      <c r="O9" s="64">
        <v>14.01</v>
      </c>
      <c r="P9" s="32">
        <v>128118</v>
      </c>
      <c r="Q9" s="64">
        <v>7.64</v>
      </c>
      <c r="R9" s="32">
        <v>22730</v>
      </c>
      <c r="S9" s="65">
        <v>1.36</v>
      </c>
    </row>
    <row r="10" spans="1:19" ht="12">
      <c r="A10" s="66" t="s">
        <v>283</v>
      </c>
      <c r="B10" s="6">
        <v>50300</v>
      </c>
      <c r="C10" s="7">
        <v>15.76</v>
      </c>
      <c r="D10" s="6">
        <v>26251</v>
      </c>
      <c r="E10" s="6">
        <v>24049</v>
      </c>
      <c r="F10" s="6">
        <v>12656</v>
      </c>
      <c r="G10" s="7">
        <v>3.96</v>
      </c>
      <c r="H10" s="6">
        <v>7950</v>
      </c>
      <c r="I10" s="6">
        <v>4706</v>
      </c>
      <c r="J10" s="6">
        <v>37644</v>
      </c>
      <c r="K10" s="7">
        <v>11.79</v>
      </c>
      <c r="L10" s="6">
        <v>22639</v>
      </c>
      <c r="M10" s="7">
        <v>7.09</v>
      </c>
      <c r="N10" s="6">
        <v>60283</v>
      </c>
      <c r="O10" s="7">
        <v>18.88</v>
      </c>
      <c r="P10" s="6">
        <v>23823</v>
      </c>
      <c r="Q10" s="7">
        <v>7.46</v>
      </c>
      <c r="R10" s="6">
        <v>5318</v>
      </c>
      <c r="S10" s="44">
        <v>1.67</v>
      </c>
    </row>
    <row r="11" spans="1:19" ht="12">
      <c r="A11" s="66" t="s">
        <v>284</v>
      </c>
      <c r="B11" s="6">
        <v>7953</v>
      </c>
      <c r="C11" s="7">
        <v>17.3</v>
      </c>
      <c r="D11" s="6">
        <v>4076</v>
      </c>
      <c r="E11" s="6">
        <v>3877</v>
      </c>
      <c r="F11" s="6">
        <v>2830</v>
      </c>
      <c r="G11" s="7">
        <v>6.16</v>
      </c>
      <c r="H11" s="6">
        <v>1805</v>
      </c>
      <c r="I11" s="6">
        <v>1025</v>
      </c>
      <c r="J11" s="6">
        <v>5123</v>
      </c>
      <c r="K11" s="7">
        <v>11.14</v>
      </c>
      <c r="L11" s="6">
        <v>529</v>
      </c>
      <c r="M11" s="7">
        <v>1.15</v>
      </c>
      <c r="N11" s="6">
        <v>5652</v>
      </c>
      <c r="O11" s="7">
        <v>12.3</v>
      </c>
      <c r="P11" s="6">
        <v>3731</v>
      </c>
      <c r="Q11" s="7">
        <v>8.12</v>
      </c>
      <c r="R11" s="6">
        <v>599</v>
      </c>
      <c r="S11" s="44">
        <v>1.3</v>
      </c>
    </row>
    <row r="12" spans="1:19" ht="12">
      <c r="A12" s="66" t="s">
        <v>285</v>
      </c>
      <c r="B12" s="6">
        <v>23970</v>
      </c>
      <c r="C12" s="7">
        <v>16.74</v>
      </c>
      <c r="D12" s="6">
        <v>12438</v>
      </c>
      <c r="E12" s="6">
        <v>11532</v>
      </c>
      <c r="F12" s="6">
        <v>6796</v>
      </c>
      <c r="G12" s="7">
        <v>4.75</v>
      </c>
      <c r="H12" s="6">
        <v>4427</v>
      </c>
      <c r="I12" s="6">
        <v>2369</v>
      </c>
      <c r="J12" s="6">
        <v>17174</v>
      </c>
      <c r="K12" s="7">
        <v>11.99</v>
      </c>
      <c r="L12" s="6">
        <v>15466</v>
      </c>
      <c r="M12" s="7">
        <v>10.8</v>
      </c>
      <c r="N12" s="6">
        <v>32640</v>
      </c>
      <c r="O12" s="7">
        <v>22.8</v>
      </c>
      <c r="P12" s="6">
        <v>10846</v>
      </c>
      <c r="Q12" s="7">
        <v>7.57</v>
      </c>
      <c r="R12" s="6">
        <v>2194</v>
      </c>
      <c r="S12" s="44">
        <v>1.53</v>
      </c>
    </row>
    <row r="13" spans="1:19" ht="12">
      <c r="A13" s="66" t="s">
        <v>286</v>
      </c>
      <c r="B13" s="6">
        <v>7391</v>
      </c>
      <c r="C13" s="7">
        <v>18.98</v>
      </c>
      <c r="D13" s="6">
        <v>3861</v>
      </c>
      <c r="E13" s="6">
        <v>3530</v>
      </c>
      <c r="F13" s="6">
        <v>2310</v>
      </c>
      <c r="G13" s="7">
        <v>5.93</v>
      </c>
      <c r="H13" s="6">
        <v>1406</v>
      </c>
      <c r="I13" s="6">
        <v>904</v>
      </c>
      <c r="J13" s="6">
        <v>5081</v>
      </c>
      <c r="K13" s="7">
        <v>13.05</v>
      </c>
      <c r="L13" s="6">
        <v>2281</v>
      </c>
      <c r="M13" s="7">
        <v>5.86</v>
      </c>
      <c r="N13" s="6">
        <v>7362</v>
      </c>
      <c r="O13" s="7">
        <v>18.91</v>
      </c>
      <c r="P13" s="6">
        <v>3474</v>
      </c>
      <c r="Q13" s="7">
        <v>8.92</v>
      </c>
      <c r="R13" s="6">
        <v>462</v>
      </c>
      <c r="S13" s="44">
        <v>1.19</v>
      </c>
    </row>
    <row r="14" spans="1:19" ht="12">
      <c r="A14" s="66" t="s">
        <v>287</v>
      </c>
      <c r="B14" s="6">
        <v>9665</v>
      </c>
      <c r="C14" s="7">
        <v>17.42</v>
      </c>
      <c r="D14" s="6">
        <v>5028</v>
      </c>
      <c r="E14" s="6">
        <v>4637</v>
      </c>
      <c r="F14" s="6">
        <v>3391</v>
      </c>
      <c r="G14" s="7">
        <v>6.11</v>
      </c>
      <c r="H14" s="6">
        <v>1959</v>
      </c>
      <c r="I14" s="6">
        <v>1432</v>
      </c>
      <c r="J14" s="6">
        <v>6274</v>
      </c>
      <c r="K14" s="7">
        <v>11.31</v>
      </c>
      <c r="L14" s="6">
        <v>-3643</v>
      </c>
      <c r="M14" s="7">
        <v>-6.57</v>
      </c>
      <c r="N14" s="6">
        <v>2631</v>
      </c>
      <c r="O14" s="7">
        <v>4.74</v>
      </c>
      <c r="P14" s="6">
        <v>4432</v>
      </c>
      <c r="Q14" s="7">
        <v>7.99</v>
      </c>
      <c r="R14" s="6">
        <v>580</v>
      </c>
      <c r="S14" s="44">
        <v>1.05</v>
      </c>
    </row>
    <row r="15" spans="1:19" ht="12">
      <c r="A15" s="66" t="s">
        <v>288</v>
      </c>
      <c r="B15" s="6">
        <v>22866</v>
      </c>
      <c r="C15" s="7">
        <v>17.14</v>
      </c>
      <c r="D15" s="6">
        <v>11883</v>
      </c>
      <c r="E15" s="6">
        <v>10983</v>
      </c>
      <c r="F15" s="6">
        <v>6587</v>
      </c>
      <c r="G15" s="7">
        <v>4.94</v>
      </c>
      <c r="H15" s="6">
        <v>4048</v>
      </c>
      <c r="I15" s="6">
        <v>2539</v>
      </c>
      <c r="J15" s="6">
        <v>16279</v>
      </c>
      <c r="K15" s="7">
        <v>12.2</v>
      </c>
      <c r="L15" s="6">
        <v>17467</v>
      </c>
      <c r="M15" s="7">
        <v>13.09</v>
      </c>
      <c r="N15" s="6">
        <v>33746</v>
      </c>
      <c r="O15" s="7">
        <v>25.29</v>
      </c>
      <c r="P15" s="6">
        <v>9994</v>
      </c>
      <c r="Q15" s="7">
        <v>7.49</v>
      </c>
      <c r="R15" s="6">
        <v>1555</v>
      </c>
      <c r="S15" s="44">
        <v>1.17</v>
      </c>
    </row>
    <row r="16" spans="1:19" ht="12">
      <c r="A16" s="66" t="s">
        <v>289</v>
      </c>
      <c r="B16" s="6">
        <v>21054</v>
      </c>
      <c r="C16" s="7">
        <v>16.59</v>
      </c>
      <c r="D16" s="6">
        <v>10983</v>
      </c>
      <c r="E16" s="6">
        <v>10071</v>
      </c>
      <c r="F16" s="6">
        <v>7369</v>
      </c>
      <c r="G16" s="7">
        <v>5.81</v>
      </c>
      <c r="H16" s="6">
        <v>4369</v>
      </c>
      <c r="I16" s="6">
        <v>3000</v>
      </c>
      <c r="J16" s="6">
        <v>13685</v>
      </c>
      <c r="K16" s="7">
        <v>10.78</v>
      </c>
      <c r="L16" s="6">
        <v>-4985</v>
      </c>
      <c r="M16" s="7">
        <v>-3.93</v>
      </c>
      <c r="N16" s="6">
        <v>8700</v>
      </c>
      <c r="O16" s="7">
        <v>6.85</v>
      </c>
      <c r="P16" s="6">
        <v>9091</v>
      </c>
      <c r="Q16" s="7">
        <v>7.16</v>
      </c>
      <c r="R16" s="6">
        <v>997</v>
      </c>
      <c r="S16" s="44">
        <v>0.79</v>
      </c>
    </row>
    <row r="17" spans="1:19" ht="12">
      <c r="A17" s="66" t="s">
        <v>290</v>
      </c>
      <c r="B17" s="6">
        <v>9218</v>
      </c>
      <c r="C17" s="7">
        <v>16.96</v>
      </c>
      <c r="D17" s="6">
        <v>4812</v>
      </c>
      <c r="E17" s="6">
        <v>4406</v>
      </c>
      <c r="F17" s="6">
        <v>3800</v>
      </c>
      <c r="G17" s="7">
        <v>6.99</v>
      </c>
      <c r="H17" s="6">
        <v>2256</v>
      </c>
      <c r="I17" s="6">
        <v>1544</v>
      </c>
      <c r="J17" s="6">
        <v>5418</v>
      </c>
      <c r="K17" s="7">
        <v>9.97</v>
      </c>
      <c r="L17" s="6">
        <v>-3204</v>
      </c>
      <c r="M17" s="7">
        <v>-5.9</v>
      </c>
      <c r="N17" s="6">
        <v>2214</v>
      </c>
      <c r="O17" s="7">
        <v>4.07</v>
      </c>
      <c r="P17" s="6">
        <v>4401</v>
      </c>
      <c r="Q17" s="7">
        <v>8.1</v>
      </c>
      <c r="R17" s="6">
        <v>633</v>
      </c>
      <c r="S17" s="44">
        <v>1.16</v>
      </c>
    </row>
    <row r="18" spans="1:19" ht="12">
      <c r="A18" s="66" t="s">
        <v>291</v>
      </c>
      <c r="B18" s="6">
        <v>12473</v>
      </c>
      <c r="C18" s="7">
        <v>16.52</v>
      </c>
      <c r="D18" s="6">
        <v>6402</v>
      </c>
      <c r="E18" s="6">
        <v>6071</v>
      </c>
      <c r="F18" s="6">
        <v>5451</v>
      </c>
      <c r="G18" s="7">
        <v>7.22</v>
      </c>
      <c r="H18" s="6">
        <v>3222</v>
      </c>
      <c r="I18" s="6">
        <v>2229</v>
      </c>
      <c r="J18" s="6">
        <v>7022</v>
      </c>
      <c r="K18" s="7">
        <v>9.3</v>
      </c>
      <c r="L18" s="6">
        <v>-5110</v>
      </c>
      <c r="M18" s="7">
        <v>-6.77</v>
      </c>
      <c r="N18" s="6">
        <v>1912</v>
      </c>
      <c r="O18" s="7">
        <v>2.53</v>
      </c>
      <c r="P18" s="6">
        <v>6181</v>
      </c>
      <c r="Q18" s="7">
        <v>8.19</v>
      </c>
      <c r="R18" s="6">
        <v>598</v>
      </c>
      <c r="S18" s="44">
        <v>0.79</v>
      </c>
    </row>
    <row r="19" spans="1:19" ht="12">
      <c r="A19" s="66" t="s">
        <v>292</v>
      </c>
      <c r="B19" s="6">
        <v>9647</v>
      </c>
      <c r="C19" s="7">
        <v>17.23</v>
      </c>
      <c r="D19" s="6">
        <v>5108</v>
      </c>
      <c r="E19" s="6">
        <v>4539</v>
      </c>
      <c r="F19" s="6">
        <v>4049</v>
      </c>
      <c r="G19" s="7">
        <v>7.23</v>
      </c>
      <c r="H19" s="6">
        <v>2420</v>
      </c>
      <c r="I19" s="6">
        <v>1629</v>
      </c>
      <c r="J19" s="6">
        <v>5598</v>
      </c>
      <c r="K19" s="7">
        <v>10</v>
      </c>
      <c r="L19" s="6">
        <v>719</v>
      </c>
      <c r="M19" s="7">
        <v>1.28</v>
      </c>
      <c r="N19" s="6">
        <v>6317</v>
      </c>
      <c r="O19" s="7">
        <v>11.29</v>
      </c>
      <c r="P19" s="6">
        <v>4635</v>
      </c>
      <c r="Q19" s="7">
        <v>8.28</v>
      </c>
      <c r="R19" s="6">
        <v>539</v>
      </c>
      <c r="S19" s="44">
        <v>0.96</v>
      </c>
    </row>
    <row r="20" spans="1:19" ht="12">
      <c r="A20" s="66" t="s">
        <v>293</v>
      </c>
      <c r="B20" s="6">
        <v>16200</v>
      </c>
      <c r="C20" s="7">
        <v>15.39</v>
      </c>
      <c r="D20" s="6">
        <v>8289</v>
      </c>
      <c r="E20" s="6">
        <v>7911</v>
      </c>
      <c r="F20" s="6">
        <v>7155</v>
      </c>
      <c r="G20" s="7">
        <v>6.8</v>
      </c>
      <c r="H20" s="6">
        <v>4267</v>
      </c>
      <c r="I20" s="6">
        <v>2888</v>
      </c>
      <c r="J20" s="6">
        <v>9045</v>
      </c>
      <c r="K20" s="7">
        <v>8.59</v>
      </c>
      <c r="L20" s="6">
        <v>3319</v>
      </c>
      <c r="M20" s="7">
        <v>3.15</v>
      </c>
      <c r="N20" s="6">
        <v>12364</v>
      </c>
      <c r="O20" s="7">
        <v>11.74</v>
      </c>
      <c r="P20" s="6">
        <v>7439</v>
      </c>
      <c r="Q20" s="7">
        <v>7.07</v>
      </c>
      <c r="R20" s="6">
        <v>1161</v>
      </c>
      <c r="S20" s="44">
        <v>1.1</v>
      </c>
    </row>
    <row r="21" spans="1:19" ht="12">
      <c r="A21" s="66" t="s">
        <v>294</v>
      </c>
      <c r="B21" s="6">
        <v>18083</v>
      </c>
      <c r="C21" s="7">
        <v>15.63</v>
      </c>
      <c r="D21" s="6">
        <v>9407</v>
      </c>
      <c r="E21" s="6">
        <v>8676</v>
      </c>
      <c r="F21" s="6">
        <v>6632</v>
      </c>
      <c r="G21" s="7">
        <v>5.73</v>
      </c>
      <c r="H21" s="6">
        <v>4118</v>
      </c>
      <c r="I21" s="6">
        <v>2514</v>
      </c>
      <c r="J21" s="6">
        <v>11451</v>
      </c>
      <c r="K21" s="7">
        <v>9.9</v>
      </c>
      <c r="L21" s="6">
        <v>8769</v>
      </c>
      <c r="M21" s="7">
        <v>7.58</v>
      </c>
      <c r="N21" s="6">
        <v>20220</v>
      </c>
      <c r="O21" s="7">
        <v>17.48</v>
      </c>
      <c r="P21" s="6">
        <v>8960</v>
      </c>
      <c r="Q21" s="7">
        <v>7.75</v>
      </c>
      <c r="R21" s="6">
        <v>1644</v>
      </c>
      <c r="S21" s="44">
        <v>1.42</v>
      </c>
    </row>
    <row r="22" spans="1:19" ht="12">
      <c r="A22" s="66" t="s">
        <v>295</v>
      </c>
      <c r="B22" s="6">
        <v>14476</v>
      </c>
      <c r="C22" s="7">
        <v>16.01</v>
      </c>
      <c r="D22" s="6">
        <v>7502</v>
      </c>
      <c r="E22" s="6">
        <v>6974</v>
      </c>
      <c r="F22" s="6">
        <v>6352</v>
      </c>
      <c r="G22" s="7">
        <v>7.03</v>
      </c>
      <c r="H22" s="6">
        <v>3942</v>
      </c>
      <c r="I22" s="6">
        <v>2410</v>
      </c>
      <c r="J22" s="6">
        <v>8124</v>
      </c>
      <c r="K22" s="7">
        <v>8.99</v>
      </c>
      <c r="L22" s="6">
        <v>-3187</v>
      </c>
      <c r="M22" s="7">
        <v>-3.53</v>
      </c>
      <c r="N22" s="6">
        <v>4937</v>
      </c>
      <c r="O22" s="7">
        <v>5.46</v>
      </c>
      <c r="P22" s="6">
        <v>7430</v>
      </c>
      <c r="Q22" s="7">
        <v>8.22</v>
      </c>
      <c r="R22" s="6">
        <v>1238</v>
      </c>
      <c r="S22" s="44">
        <v>1.37</v>
      </c>
    </row>
    <row r="23" spans="1:19" s="5" customFormat="1" ht="12">
      <c r="A23" s="66" t="s">
        <v>296</v>
      </c>
      <c r="B23" s="6">
        <v>4087</v>
      </c>
      <c r="C23" s="7">
        <v>16</v>
      </c>
      <c r="D23" s="6">
        <v>2155</v>
      </c>
      <c r="E23" s="6">
        <v>1932</v>
      </c>
      <c r="F23" s="6">
        <v>2377</v>
      </c>
      <c r="G23" s="7">
        <v>9.31</v>
      </c>
      <c r="H23" s="6">
        <v>1673</v>
      </c>
      <c r="I23" s="6">
        <v>704</v>
      </c>
      <c r="J23" s="6">
        <v>1710</v>
      </c>
      <c r="K23" s="7">
        <v>6.69</v>
      </c>
      <c r="L23" s="6">
        <v>-1536</v>
      </c>
      <c r="M23" s="7">
        <v>-6.01</v>
      </c>
      <c r="N23" s="6">
        <v>174</v>
      </c>
      <c r="O23" s="7">
        <v>0.68</v>
      </c>
      <c r="P23" s="6">
        <v>2209</v>
      </c>
      <c r="Q23" s="7">
        <v>8.65</v>
      </c>
      <c r="R23" s="6">
        <v>433</v>
      </c>
      <c r="S23" s="44">
        <v>1.7</v>
      </c>
    </row>
    <row r="24" spans="1:19" ht="12">
      <c r="A24" s="66" t="s">
        <v>297</v>
      </c>
      <c r="B24" s="6">
        <v>5819</v>
      </c>
      <c r="C24" s="7">
        <v>16.32</v>
      </c>
      <c r="D24" s="6">
        <v>3035</v>
      </c>
      <c r="E24" s="6">
        <v>2784</v>
      </c>
      <c r="F24" s="6">
        <v>3148</v>
      </c>
      <c r="G24" s="7">
        <v>8.83</v>
      </c>
      <c r="H24" s="6">
        <v>2169</v>
      </c>
      <c r="I24" s="6">
        <v>979</v>
      </c>
      <c r="J24" s="6">
        <v>2671</v>
      </c>
      <c r="K24" s="7">
        <v>7.49</v>
      </c>
      <c r="L24" s="6">
        <v>-816</v>
      </c>
      <c r="M24" s="7">
        <v>-2.29</v>
      </c>
      <c r="N24" s="6">
        <v>1855</v>
      </c>
      <c r="O24" s="7">
        <v>5.2</v>
      </c>
      <c r="P24" s="6">
        <v>3014</v>
      </c>
      <c r="Q24" s="7">
        <v>8.45</v>
      </c>
      <c r="R24" s="6">
        <v>735</v>
      </c>
      <c r="S24" s="44">
        <v>2.06</v>
      </c>
    </row>
    <row r="25" spans="1:19" ht="12">
      <c r="A25" s="66" t="s">
        <v>298</v>
      </c>
      <c r="B25" s="6">
        <v>1368</v>
      </c>
      <c r="C25" s="7">
        <v>14.37</v>
      </c>
      <c r="D25" s="6">
        <v>740</v>
      </c>
      <c r="E25" s="6">
        <v>628</v>
      </c>
      <c r="F25" s="6">
        <v>661</v>
      </c>
      <c r="G25" s="7">
        <v>6.94</v>
      </c>
      <c r="H25" s="6">
        <v>383</v>
      </c>
      <c r="I25" s="6">
        <v>278</v>
      </c>
      <c r="J25" s="6">
        <v>707</v>
      </c>
      <c r="K25" s="7">
        <v>7.43</v>
      </c>
      <c r="L25" s="6">
        <v>-504</v>
      </c>
      <c r="M25" s="7">
        <v>-5.29</v>
      </c>
      <c r="N25" s="6">
        <v>203</v>
      </c>
      <c r="O25" s="7">
        <v>2.13</v>
      </c>
      <c r="P25" s="6">
        <v>645</v>
      </c>
      <c r="Q25" s="7">
        <v>6.78</v>
      </c>
      <c r="R25" s="6">
        <v>68</v>
      </c>
      <c r="S25" s="44">
        <v>0.71</v>
      </c>
    </row>
    <row r="26" spans="1:19" ht="12">
      <c r="A26" s="66" t="s">
        <v>299</v>
      </c>
      <c r="B26" s="6">
        <v>5526</v>
      </c>
      <c r="C26" s="7">
        <v>15.3</v>
      </c>
      <c r="D26" s="6">
        <v>2915</v>
      </c>
      <c r="E26" s="6">
        <v>2611</v>
      </c>
      <c r="F26" s="6">
        <v>2072</v>
      </c>
      <c r="G26" s="7">
        <v>5.74</v>
      </c>
      <c r="H26" s="6">
        <v>1288</v>
      </c>
      <c r="I26" s="6">
        <v>784</v>
      </c>
      <c r="J26" s="6">
        <v>3454</v>
      </c>
      <c r="K26" s="7">
        <v>9.56</v>
      </c>
      <c r="L26" s="6">
        <v>101</v>
      </c>
      <c r="M26" s="7">
        <v>0.28</v>
      </c>
      <c r="N26" s="6">
        <v>3555</v>
      </c>
      <c r="O26" s="7">
        <v>9.84</v>
      </c>
      <c r="P26" s="6">
        <v>2895</v>
      </c>
      <c r="Q26" s="7">
        <v>8.01</v>
      </c>
      <c r="R26" s="6">
        <v>700</v>
      </c>
      <c r="S26" s="44">
        <v>1.94</v>
      </c>
    </row>
    <row r="27" spans="1:19" ht="12">
      <c r="A27" s="66" t="s">
        <v>300</v>
      </c>
      <c r="B27" s="6">
        <v>5486</v>
      </c>
      <c r="C27" s="7">
        <v>16.42</v>
      </c>
      <c r="D27" s="6">
        <v>2785</v>
      </c>
      <c r="E27" s="6">
        <v>2701</v>
      </c>
      <c r="F27" s="6">
        <v>1780</v>
      </c>
      <c r="G27" s="7">
        <v>5.33</v>
      </c>
      <c r="H27" s="6">
        <v>1170</v>
      </c>
      <c r="I27" s="6">
        <v>610</v>
      </c>
      <c r="J27" s="6">
        <v>3706</v>
      </c>
      <c r="K27" s="7">
        <v>11.09</v>
      </c>
      <c r="L27" s="6">
        <v>-953</v>
      </c>
      <c r="M27" s="7">
        <v>-2.85</v>
      </c>
      <c r="N27" s="6">
        <v>2753</v>
      </c>
      <c r="O27" s="7">
        <v>8.24</v>
      </c>
      <c r="P27" s="6">
        <v>2529</v>
      </c>
      <c r="Q27" s="7">
        <v>7.57</v>
      </c>
      <c r="R27" s="6">
        <v>456</v>
      </c>
      <c r="S27" s="44">
        <v>1.36</v>
      </c>
    </row>
    <row r="28" spans="1:19" ht="12">
      <c r="A28" s="66" t="s">
        <v>301</v>
      </c>
      <c r="B28" s="6">
        <v>12279</v>
      </c>
      <c r="C28" s="7">
        <v>15.24</v>
      </c>
      <c r="D28" s="6">
        <v>6405</v>
      </c>
      <c r="E28" s="6">
        <v>5874</v>
      </c>
      <c r="F28" s="6">
        <v>3220</v>
      </c>
      <c r="G28" s="7">
        <v>4</v>
      </c>
      <c r="H28" s="6">
        <v>1957</v>
      </c>
      <c r="I28" s="6">
        <v>1263</v>
      </c>
      <c r="J28" s="6">
        <v>9059</v>
      </c>
      <c r="K28" s="7">
        <v>11.24</v>
      </c>
      <c r="L28" s="6">
        <v>12582</v>
      </c>
      <c r="M28" s="7">
        <v>15.61</v>
      </c>
      <c r="N28" s="6">
        <v>21641</v>
      </c>
      <c r="O28" s="7">
        <v>26.86</v>
      </c>
      <c r="P28" s="6">
        <v>5864</v>
      </c>
      <c r="Q28" s="7">
        <v>7.28</v>
      </c>
      <c r="R28" s="6">
        <v>1335</v>
      </c>
      <c r="S28" s="44">
        <v>1.66</v>
      </c>
    </row>
    <row r="29" spans="1:19" ht="12">
      <c r="A29" s="66" t="s">
        <v>302</v>
      </c>
      <c r="B29" s="6">
        <v>3547</v>
      </c>
      <c r="C29" s="7">
        <v>13.71</v>
      </c>
      <c r="D29" s="6">
        <v>1860</v>
      </c>
      <c r="E29" s="6">
        <v>1687</v>
      </c>
      <c r="F29" s="6">
        <v>1420</v>
      </c>
      <c r="G29" s="7">
        <v>5.49</v>
      </c>
      <c r="H29" s="6">
        <v>853</v>
      </c>
      <c r="I29" s="6">
        <v>567</v>
      </c>
      <c r="J29" s="6">
        <v>2127</v>
      </c>
      <c r="K29" s="7">
        <v>8.22</v>
      </c>
      <c r="L29" s="6">
        <v>-2226</v>
      </c>
      <c r="M29" s="7">
        <v>-8.61</v>
      </c>
      <c r="N29" s="6">
        <v>-99</v>
      </c>
      <c r="O29" s="7">
        <v>-0.38</v>
      </c>
      <c r="P29" s="6">
        <v>1755</v>
      </c>
      <c r="Q29" s="7">
        <v>6.79</v>
      </c>
      <c r="R29" s="6">
        <v>333</v>
      </c>
      <c r="S29" s="44">
        <v>1.29</v>
      </c>
    </row>
    <row r="30" spans="1:19" ht="12">
      <c r="A30" s="66" t="s">
        <v>303</v>
      </c>
      <c r="B30" s="6">
        <v>9860</v>
      </c>
      <c r="C30" s="7">
        <v>14.14</v>
      </c>
      <c r="D30" s="6">
        <v>5114</v>
      </c>
      <c r="E30" s="6">
        <v>4746</v>
      </c>
      <c r="F30" s="6">
        <v>3285</v>
      </c>
      <c r="G30" s="7">
        <v>4.71</v>
      </c>
      <c r="H30" s="6">
        <v>1992</v>
      </c>
      <c r="I30" s="6">
        <v>1293</v>
      </c>
      <c r="J30" s="6">
        <v>6575</v>
      </c>
      <c r="K30" s="7">
        <v>9.43</v>
      </c>
      <c r="L30" s="6">
        <v>-735</v>
      </c>
      <c r="M30" s="7">
        <v>-1.05</v>
      </c>
      <c r="N30" s="6">
        <v>5840</v>
      </c>
      <c r="O30" s="7">
        <v>8.37</v>
      </c>
      <c r="P30" s="6">
        <v>4770</v>
      </c>
      <c r="Q30" s="7">
        <v>6.84</v>
      </c>
      <c r="R30" s="6">
        <v>1152</v>
      </c>
      <c r="S30" s="44">
        <v>1.65</v>
      </c>
    </row>
    <row r="31" spans="1:19" s="11" customFormat="1" ht="12">
      <c r="A31" s="89" t="s">
        <v>304</v>
      </c>
      <c r="B31" s="32">
        <v>34374</v>
      </c>
      <c r="C31" s="64">
        <v>12.85</v>
      </c>
      <c r="D31" s="32">
        <v>18055</v>
      </c>
      <c r="E31" s="32">
        <v>16319</v>
      </c>
      <c r="F31" s="32">
        <v>11025</v>
      </c>
      <c r="G31" s="64">
        <v>4.12</v>
      </c>
      <c r="H31" s="32">
        <v>6940</v>
      </c>
      <c r="I31" s="32">
        <v>4085</v>
      </c>
      <c r="J31" s="32">
        <v>23349</v>
      </c>
      <c r="K31" s="64">
        <v>8.73</v>
      </c>
      <c r="L31" s="32">
        <v>-66177</v>
      </c>
      <c r="M31" s="64">
        <v>-24.74</v>
      </c>
      <c r="N31" s="32">
        <v>-42828</v>
      </c>
      <c r="O31" s="64">
        <v>-16.01</v>
      </c>
      <c r="P31" s="32">
        <v>19686</v>
      </c>
      <c r="Q31" s="64">
        <v>7.36</v>
      </c>
      <c r="R31" s="32">
        <v>4952</v>
      </c>
      <c r="S31" s="65">
        <v>1.85</v>
      </c>
    </row>
    <row r="32" spans="1:19" s="11" customFormat="1" ht="12">
      <c r="A32" s="89" t="s">
        <v>305</v>
      </c>
      <c r="B32" s="32">
        <v>19302</v>
      </c>
      <c r="C32" s="64">
        <v>13.73</v>
      </c>
      <c r="D32" s="32">
        <v>10055</v>
      </c>
      <c r="E32" s="32">
        <v>9247</v>
      </c>
      <c r="F32" s="32">
        <v>6197</v>
      </c>
      <c r="G32" s="64">
        <v>4.41</v>
      </c>
      <c r="H32" s="32">
        <v>3778</v>
      </c>
      <c r="I32" s="32">
        <v>2419</v>
      </c>
      <c r="J32" s="32">
        <v>13105</v>
      </c>
      <c r="K32" s="64">
        <v>9.32</v>
      </c>
      <c r="L32" s="32">
        <v>-13665</v>
      </c>
      <c r="M32" s="64">
        <v>-9.72</v>
      </c>
      <c r="N32" s="32">
        <v>-560</v>
      </c>
      <c r="O32" s="64">
        <v>-0.4</v>
      </c>
      <c r="P32" s="32">
        <v>9735</v>
      </c>
      <c r="Q32" s="64">
        <v>6.93</v>
      </c>
      <c r="R32" s="32">
        <v>2505</v>
      </c>
      <c r="S32" s="65">
        <v>1.78</v>
      </c>
    </row>
    <row r="33" spans="1:19" s="11" customFormat="1" ht="12">
      <c r="A33" s="89" t="s">
        <v>306</v>
      </c>
      <c r="B33" s="32">
        <v>669</v>
      </c>
      <c r="C33" s="64">
        <v>13.18</v>
      </c>
      <c r="D33" s="32">
        <v>327</v>
      </c>
      <c r="E33" s="32">
        <v>342</v>
      </c>
      <c r="F33" s="32">
        <v>338</v>
      </c>
      <c r="G33" s="64">
        <v>6.66</v>
      </c>
      <c r="H33" s="32">
        <v>186</v>
      </c>
      <c r="I33" s="32">
        <v>152</v>
      </c>
      <c r="J33" s="32">
        <v>331</v>
      </c>
      <c r="K33" s="64">
        <v>6.52</v>
      </c>
      <c r="L33" s="32">
        <v>951</v>
      </c>
      <c r="M33" s="64">
        <v>18.73</v>
      </c>
      <c r="N33" s="32">
        <v>1282</v>
      </c>
      <c r="O33" s="64">
        <v>25.25</v>
      </c>
      <c r="P33" s="32">
        <v>241</v>
      </c>
      <c r="Q33" s="64">
        <v>4.75</v>
      </c>
      <c r="R33" s="32">
        <v>13</v>
      </c>
      <c r="S33" s="65">
        <v>0.26</v>
      </c>
    </row>
    <row r="34" spans="1:19" ht="12">
      <c r="A34" s="66" t="s">
        <v>307</v>
      </c>
      <c r="B34" s="6">
        <v>586</v>
      </c>
      <c r="C34" s="7">
        <v>13.03</v>
      </c>
      <c r="D34" s="6">
        <v>290</v>
      </c>
      <c r="E34" s="6">
        <v>296</v>
      </c>
      <c r="F34" s="6">
        <v>296</v>
      </c>
      <c r="G34" s="7">
        <v>6.58</v>
      </c>
      <c r="H34" s="6">
        <v>157</v>
      </c>
      <c r="I34" s="6">
        <v>139</v>
      </c>
      <c r="J34" s="6">
        <v>290</v>
      </c>
      <c r="K34" s="7">
        <v>6.45</v>
      </c>
      <c r="L34" s="6">
        <v>1347</v>
      </c>
      <c r="M34" s="7">
        <v>29.94</v>
      </c>
      <c r="N34" s="6">
        <v>1637</v>
      </c>
      <c r="O34" s="7">
        <v>36.39</v>
      </c>
      <c r="P34" s="6">
        <v>201</v>
      </c>
      <c r="Q34" s="7">
        <v>4.47</v>
      </c>
      <c r="R34" s="6">
        <v>10</v>
      </c>
      <c r="S34" s="44">
        <v>0.22</v>
      </c>
    </row>
    <row r="35" spans="1:19" ht="12">
      <c r="A35" s="66" t="s">
        <v>308</v>
      </c>
      <c r="B35" s="6">
        <v>83</v>
      </c>
      <c r="C35" s="7">
        <v>14.36</v>
      </c>
      <c r="D35" s="6">
        <v>37</v>
      </c>
      <c r="E35" s="6">
        <v>46</v>
      </c>
      <c r="F35" s="6">
        <v>42</v>
      </c>
      <c r="G35" s="7">
        <v>7.27</v>
      </c>
      <c r="H35" s="6">
        <v>29</v>
      </c>
      <c r="I35" s="6">
        <v>13</v>
      </c>
      <c r="J35" s="6">
        <v>41</v>
      </c>
      <c r="K35" s="7">
        <v>7.09</v>
      </c>
      <c r="L35" s="6">
        <v>-396</v>
      </c>
      <c r="M35" s="7">
        <v>-68.51</v>
      </c>
      <c r="N35" s="6">
        <v>-355</v>
      </c>
      <c r="O35" s="7">
        <v>-61.41</v>
      </c>
      <c r="P35" s="6">
        <v>40</v>
      </c>
      <c r="Q35" s="7">
        <v>6.92</v>
      </c>
      <c r="R35" s="6">
        <v>3</v>
      </c>
      <c r="S35" s="44">
        <v>0.52</v>
      </c>
    </row>
    <row r="36" spans="1:19" ht="12">
      <c r="A36" s="198" t="s">
        <v>309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</row>
    <row r="37" ht="12">
      <c r="A37" s="67" t="s">
        <v>310</v>
      </c>
    </row>
  </sheetData>
  <mergeCells count="11"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A36:S3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A2" sqref="A2:S2"/>
    </sheetView>
  </sheetViews>
  <sheetFormatPr defaultColWidth="9.33203125" defaultRowHeight="12"/>
  <cols>
    <col min="1" max="1" width="23.832031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83203125" style="0" customWidth="1"/>
    <col min="19" max="19" width="6.33203125" style="0" customWidth="1"/>
  </cols>
  <sheetData>
    <row r="1" spans="1:19" s="91" customFormat="1" ht="16.5" customHeight="1">
      <c r="A1" s="180" t="s">
        <v>312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2.75" customHeight="1">
      <c r="A2" s="190" t="s">
        <v>378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19" s="11" customFormat="1" ht="12" customHeight="1">
      <c r="A3" s="156" t="s">
        <v>313</v>
      </c>
      <c r="B3" s="158" t="s">
        <v>314</v>
      </c>
      <c r="C3" s="159"/>
      <c r="D3" s="159"/>
      <c r="E3" s="160"/>
      <c r="F3" s="158" t="s">
        <v>315</v>
      </c>
      <c r="G3" s="159"/>
      <c r="H3" s="159"/>
      <c r="I3" s="160"/>
      <c r="J3" s="158" t="s">
        <v>316</v>
      </c>
      <c r="K3" s="160"/>
      <c r="L3" s="158" t="s">
        <v>317</v>
      </c>
      <c r="M3" s="160"/>
      <c r="N3" s="158" t="s">
        <v>318</v>
      </c>
      <c r="O3" s="160"/>
      <c r="P3" s="158" t="s">
        <v>319</v>
      </c>
      <c r="Q3" s="160"/>
      <c r="R3" s="158" t="s">
        <v>320</v>
      </c>
      <c r="S3" s="159"/>
    </row>
    <row r="4" spans="1:19" s="11" customFormat="1" ht="21.75" customHeight="1">
      <c r="A4" s="157"/>
      <c r="B4" s="161"/>
      <c r="C4" s="162"/>
      <c r="D4" s="162"/>
      <c r="E4" s="163"/>
      <c r="F4" s="161"/>
      <c r="G4" s="162"/>
      <c r="H4" s="162"/>
      <c r="I4" s="163"/>
      <c r="J4" s="161"/>
      <c r="K4" s="163"/>
      <c r="L4" s="161"/>
      <c r="M4" s="163"/>
      <c r="N4" s="161"/>
      <c r="O4" s="163"/>
      <c r="P4" s="161"/>
      <c r="Q4" s="163"/>
      <c r="R4" s="161"/>
      <c r="S4" s="162"/>
    </row>
    <row r="5" spans="1:19" s="11" customFormat="1" ht="43.5" customHeight="1">
      <c r="A5" s="157"/>
      <c r="B5" s="63" t="s">
        <v>321</v>
      </c>
      <c r="C5" s="63" t="s">
        <v>322</v>
      </c>
      <c r="D5" s="63" t="s">
        <v>323</v>
      </c>
      <c r="E5" s="63" t="s">
        <v>324</v>
      </c>
      <c r="F5" s="63" t="s">
        <v>325</v>
      </c>
      <c r="G5" s="63" t="s">
        <v>326</v>
      </c>
      <c r="H5" s="63" t="s">
        <v>327</v>
      </c>
      <c r="I5" s="63" t="s">
        <v>328</v>
      </c>
      <c r="J5" s="63" t="s">
        <v>329</v>
      </c>
      <c r="K5" s="63" t="s">
        <v>330</v>
      </c>
      <c r="L5" s="63" t="s">
        <v>331</v>
      </c>
      <c r="M5" s="63" t="s">
        <v>332</v>
      </c>
      <c r="N5" s="63" t="s">
        <v>333</v>
      </c>
      <c r="O5" s="63" t="s">
        <v>334</v>
      </c>
      <c r="P5" s="63" t="s">
        <v>335</v>
      </c>
      <c r="Q5" s="63" t="s">
        <v>336</v>
      </c>
      <c r="R5" s="63" t="s">
        <v>337</v>
      </c>
      <c r="S5" s="62" t="s">
        <v>338</v>
      </c>
    </row>
    <row r="6" spans="1:19" s="86" customFormat="1" ht="21" customHeight="1">
      <c r="A6" s="83" t="s">
        <v>339</v>
      </c>
      <c r="B6" s="83" t="s">
        <v>340</v>
      </c>
      <c r="C6" s="83" t="s">
        <v>341</v>
      </c>
      <c r="D6" s="83" t="s">
        <v>342</v>
      </c>
      <c r="E6" s="83" t="s">
        <v>343</v>
      </c>
      <c r="F6" s="83" t="s">
        <v>344</v>
      </c>
      <c r="G6" s="83" t="s">
        <v>341</v>
      </c>
      <c r="H6" s="83" t="s">
        <v>342</v>
      </c>
      <c r="I6" s="83" t="s">
        <v>343</v>
      </c>
      <c r="J6" s="83" t="s">
        <v>345</v>
      </c>
      <c r="K6" s="83" t="s">
        <v>341</v>
      </c>
      <c r="L6" s="83" t="s">
        <v>345</v>
      </c>
      <c r="M6" s="83" t="s">
        <v>341</v>
      </c>
      <c r="N6" s="83" t="s">
        <v>345</v>
      </c>
      <c r="O6" s="83" t="s">
        <v>341</v>
      </c>
      <c r="P6" s="83" t="s">
        <v>346</v>
      </c>
      <c r="Q6" s="83" t="s">
        <v>341</v>
      </c>
      <c r="R6" s="83" t="s">
        <v>346</v>
      </c>
      <c r="S6" s="81" t="s">
        <v>341</v>
      </c>
    </row>
    <row r="7" spans="1:19" s="5" customFormat="1" ht="12">
      <c r="A7" s="2" t="s">
        <v>347</v>
      </c>
      <c r="B7" s="3">
        <v>321632</v>
      </c>
      <c r="C7" s="4">
        <v>15.53</v>
      </c>
      <c r="D7" s="3">
        <v>168488</v>
      </c>
      <c r="E7" s="3">
        <v>153144</v>
      </c>
      <c r="F7" s="3">
        <v>110516</v>
      </c>
      <c r="G7" s="4">
        <v>5.34</v>
      </c>
      <c r="H7" s="3">
        <v>67948</v>
      </c>
      <c r="I7" s="3">
        <v>42568</v>
      </c>
      <c r="J7" s="3">
        <v>211116</v>
      </c>
      <c r="K7" s="4">
        <v>10.2</v>
      </c>
      <c r="L7" s="3">
        <v>-14325</v>
      </c>
      <c r="M7" s="4">
        <v>-0.69</v>
      </c>
      <c r="N7" s="3">
        <v>196791</v>
      </c>
      <c r="O7" s="4">
        <v>9.5</v>
      </c>
      <c r="P7" s="3">
        <v>169461</v>
      </c>
      <c r="Q7" s="4">
        <v>8.18</v>
      </c>
      <c r="R7" s="3">
        <v>29205</v>
      </c>
      <c r="S7" s="42">
        <v>1.41</v>
      </c>
    </row>
    <row r="8" spans="1:19" s="11" customFormat="1" ht="12">
      <c r="A8" s="89" t="s">
        <v>348</v>
      </c>
      <c r="B8" s="32">
        <v>320963</v>
      </c>
      <c r="C8" s="64">
        <v>15.54</v>
      </c>
      <c r="D8" s="32">
        <v>168150</v>
      </c>
      <c r="E8" s="32">
        <v>152813</v>
      </c>
      <c r="F8" s="32">
        <v>110140</v>
      </c>
      <c r="G8" s="64">
        <v>5.33</v>
      </c>
      <c r="H8" s="32">
        <v>67746</v>
      </c>
      <c r="I8" s="32">
        <v>42394</v>
      </c>
      <c r="J8" s="32">
        <v>210823</v>
      </c>
      <c r="K8" s="64">
        <v>10.21</v>
      </c>
      <c r="L8" s="32">
        <v>-15171</v>
      </c>
      <c r="M8" s="64">
        <v>-0.73</v>
      </c>
      <c r="N8" s="32">
        <v>195652</v>
      </c>
      <c r="O8" s="64">
        <v>9.47</v>
      </c>
      <c r="P8" s="32">
        <v>169234</v>
      </c>
      <c r="Q8" s="64">
        <v>8.19</v>
      </c>
      <c r="R8" s="32">
        <v>29191</v>
      </c>
      <c r="S8" s="65">
        <v>1.41</v>
      </c>
    </row>
    <row r="9" spans="1:19" s="11" customFormat="1" ht="12">
      <c r="A9" s="89" t="s">
        <v>349</v>
      </c>
      <c r="B9" s="32">
        <v>266590</v>
      </c>
      <c r="C9" s="64">
        <v>16.11</v>
      </c>
      <c r="D9" s="32">
        <v>139547</v>
      </c>
      <c r="E9" s="32">
        <v>127043</v>
      </c>
      <c r="F9" s="32">
        <v>93142</v>
      </c>
      <c r="G9" s="64">
        <v>5.63</v>
      </c>
      <c r="H9" s="32">
        <v>57164</v>
      </c>
      <c r="I9" s="32">
        <v>35978</v>
      </c>
      <c r="J9" s="32">
        <v>173448</v>
      </c>
      <c r="K9" s="64">
        <v>10.48</v>
      </c>
      <c r="L9" s="32">
        <v>34639</v>
      </c>
      <c r="M9" s="64">
        <v>2.09</v>
      </c>
      <c r="N9" s="32">
        <v>208087</v>
      </c>
      <c r="O9" s="64">
        <v>12.58</v>
      </c>
      <c r="P9" s="32">
        <v>137777</v>
      </c>
      <c r="Q9" s="64">
        <v>8.33</v>
      </c>
      <c r="R9" s="32">
        <v>21795</v>
      </c>
      <c r="S9" s="65">
        <v>1.32</v>
      </c>
    </row>
    <row r="10" spans="1:19" ht="12">
      <c r="A10" s="66" t="s">
        <v>350</v>
      </c>
      <c r="B10" s="6">
        <v>49659</v>
      </c>
      <c r="C10" s="7">
        <v>15.84</v>
      </c>
      <c r="D10" s="6">
        <v>26104</v>
      </c>
      <c r="E10" s="6">
        <v>23555</v>
      </c>
      <c r="F10" s="6">
        <v>12407</v>
      </c>
      <c r="G10" s="7">
        <v>3.96</v>
      </c>
      <c r="H10" s="6">
        <v>7814</v>
      </c>
      <c r="I10" s="6">
        <v>4593</v>
      </c>
      <c r="J10" s="6">
        <v>37252</v>
      </c>
      <c r="K10" s="7">
        <v>11.88</v>
      </c>
      <c r="L10" s="6">
        <v>17816</v>
      </c>
      <c r="M10" s="7">
        <v>5.68</v>
      </c>
      <c r="N10" s="6">
        <v>55068</v>
      </c>
      <c r="O10" s="7">
        <v>17.57</v>
      </c>
      <c r="P10" s="6">
        <v>24792</v>
      </c>
      <c r="Q10" s="7">
        <v>7.91</v>
      </c>
      <c r="R10" s="6">
        <v>5171</v>
      </c>
      <c r="S10" s="44">
        <v>1.65</v>
      </c>
    </row>
    <row r="11" spans="1:19" ht="12">
      <c r="A11" s="66" t="s">
        <v>351</v>
      </c>
      <c r="B11" s="6">
        <v>7723</v>
      </c>
      <c r="C11" s="7">
        <v>16.96</v>
      </c>
      <c r="D11" s="6">
        <v>4107</v>
      </c>
      <c r="E11" s="6">
        <v>3616</v>
      </c>
      <c r="F11" s="6">
        <v>3027</v>
      </c>
      <c r="G11" s="7">
        <v>6.65</v>
      </c>
      <c r="H11" s="6">
        <v>1851</v>
      </c>
      <c r="I11" s="6">
        <v>1176</v>
      </c>
      <c r="J11" s="6">
        <v>4696</v>
      </c>
      <c r="K11" s="7">
        <v>10.31</v>
      </c>
      <c r="L11" s="6">
        <v>-1604</v>
      </c>
      <c r="M11" s="7">
        <v>-3.52</v>
      </c>
      <c r="N11" s="6">
        <v>3092</v>
      </c>
      <c r="O11" s="7">
        <v>6.79</v>
      </c>
      <c r="P11" s="6">
        <v>4025</v>
      </c>
      <c r="Q11" s="7">
        <v>8.84</v>
      </c>
      <c r="R11" s="6">
        <v>563</v>
      </c>
      <c r="S11" s="44">
        <v>1.24</v>
      </c>
    </row>
    <row r="12" spans="1:19" ht="12">
      <c r="A12" s="66" t="s">
        <v>352</v>
      </c>
      <c r="B12" s="6">
        <v>23485</v>
      </c>
      <c r="C12" s="7">
        <v>16.77</v>
      </c>
      <c r="D12" s="6">
        <v>12323</v>
      </c>
      <c r="E12" s="6">
        <v>11162</v>
      </c>
      <c r="F12" s="6">
        <v>6914</v>
      </c>
      <c r="G12" s="7">
        <v>4.94</v>
      </c>
      <c r="H12" s="6">
        <v>4601</v>
      </c>
      <c r="I12" s="6">
        <v>2313</v>
      </c>
      <c r="J12" s="6">
        <v>16571</v>
      </c>
      <c r="K12" s="7">
        <v>11.83</v>
      </c>
      <c r="L12" s="6">
        <v>13810</v>
      </c>
      <c r="M12" s="7">
        <v>9.86</v>
      </c>
      <c r="N12" s="6">
        <v>30381</v>
      </c>
      <c r="O12" s="7">
        <v>21.7</v>
      </c>
      <c r="P12" s="6">
        <v>11616</v>
      </c>
      <c r="Q12" s="7">
        <v>8.3</v>
      </c>
      <c r="R12" s="6">
        <v>2114</v>
      </c>
      <c r="S12" s="44">
        <v>1.51</v>
      </c>
    </row>
    <row r="13" spans="1:19" ht="12">
      <c r="A13" s="66" t="s">
        <v>353</v>
      </c>
      <c r="B13" s="6">
        <v>7205</v>
      </c>
      <c r="C13" s="7">
        <v>18.83</v>
      </c>
      <c r="D13" s="6">
        <v>3793</v>
      </c>
      <c r="E13" s="6">
        <v>3412</v>
      </c>
      <c r="F13" s="6">
        <v>2384</v>
      </c>
      <c r="G13" s="7">
        <v>6.23</v>
      </c>
      <c r="H13" s="6">
        <v>1446</v>
      </c>
      <c r="I13" s="6">
        <v>938</v>
      </c>
      <c r="J13" s="6">
        <v>4821</v>
      </c>
      <c r="K13" s="7">
        <v>12.6</v>
      </c>
      <c r="L13" s="6">
        <v>1404</v>
      </c>
      <c r="M13" s="7">
        <v>3.67</v>
      </c>
      <c r="N13" s="6">
        <v>6225</v>
      </c>
      <c r="O13" s="7">
        <v>16.27</v>
      </c>
      <c r="P13" s="6">
        <v>3657</v>
      </c>
      <c r="Q13" s="7">
        <v>9.56</v>
      </c>
      <c r="R13" s="6">
        <v>438</v>
      </c>
      <c r="S13" s="44">
        <v>1.14</v>
      </c>
    </row>
    <row r="14" spans="1:19" ht="12">
      <c r="A14" s="66" t="s">
        <v>354</v>
      </c>
      <c r="B14" s="6">
        <v>9786</v>
      </c>
      <c r="C14" s="7">
        <v>17.72</v>
      </c>
      <c r="D14" s="6">
        <v>5122</v>
      </c>
      <c r="E14" s="6">
        <v>4664</v>
      </c>
      <c r="F14" s="6">
        <v>3571</v>
      </c>
      <c r="G14" s="7">
        <v>6.47</v>
      </c>
      <c r="H14" s="6">
        <v>2039</v>
      </c>
      <c r="I14" s="6">
        <v>1532</v>
      </c>
      <c r="J14" s="6">
        <v>6215</v>
      </c>
      <c r="K14" s="7">
        <v>11.25</v>
      </c>
      <c r="L14" s="6">
        <v>-3674</v>
      </c>
      <c r="M14" s="7">
        <v>-6.65</v>
      </c>
      <c r="N14" s="6">
        <v>2541</v>
      </c>
      <c r="O14" s="7">
        <v>4.6</v>
      </c>
      <c r="P14" s="6">
        <v>4871</v>
      </c>
      <c r="Q14" s="7">
        <v>8.82</v>
      </c>
      <c r="R14" s="6">
        <v>593</v>
      </c>
      <c r="S14" s="44">
        <v>1.07</v>
      </c>
    </row>
    <row r="15" spans="1:19" ht="12">
      <c r="A15" s="66" t="s">
        <v>355</v>
      </c>
      <c r="B15" s="6">
        <v>22133</v>
      </c>
      <c r="C15" s="7">
        <v>17</v>
      </c>
      <c r="D15" s="6">
        <v>11557</v>
      </c>
      <c r="E15" s="6">
        <v>10576</v>
      </c>
      <c r="F15" s="6">
        <v>6494</v>
      </c>
      <c r="G15" s="7">
        <v>4.99</v>
      </c>
      <c r="H15" s="6">
        <v>3930</v>
      </c>
      <c r="I15" s="6">
        <v>2564</v>
      </c>
      <c r="J15" s="6">
        <v>15639</v>
      </c>
      <c r="K15" s="7">
        <v>12.01</v>
      </c>
      <c r="L15" s="6">
        <v>15027</v>
      </c>
      <c r="M15" s="7">
        <v>11.54</v>
      </c>
      <c r="N15" s="6">
        <v>30666</v>
      </c>
      <c r="O15" s="7">
        <v>23.55</v>
      </c>
      <c r="P15" s="6">
        <v>10783</v>
      </c>
      <c r="Q15" s="7">
        <v>8.28</v>
      </c>
      <c r="R15" s="6">
        <v>1464</v>
      </c>
      <c r="S15" s="44">
        <v>1.12</v>
      </c>
    </row>
    <row r="16" spans="1:19" ht="12">
      <c r="A16" s="66" t="s">
        <v>356</v>
      </c>
      <c r="B16" s="6">
        <v>21117</v>
      </c>
      <c r="C16" s="7">
        <v>16.76</v>
      </c>
      <c r="D16" s="6">
        <v>11069</v>
      </c>
      <c r="E16" s="6">
        <v>10048</v>
      </c>
      <c r="F16" s="6">
        <v>7361</v>
      </c>
      <c r="G16" s="7">
        <v>5.84</v>
      </c>
      <c r="H16" s="6">
        <v>4294</v>
      </c>
      <c r="I16" s="6">
        <v>3067</v>
      </c>
      <c r="J16" s="6">
        <v>13756</v>
      </c>
      <c r="K16" s="7">
        <v>10.92</v>
      </c>
      <c r="L16" s="6">
        <v>-3029</v>
      </c>
      <c r="M16" s="7">
        <v>-2.4</v>
      </c>
      <c r="N16" s="6">
        <v>10727</v>
      </c>
      <c r="O16" s="7">
        <v>8.52</v>
      </c>
      <c r="P16" s="6">
        <v>10402</v>
      </c>
      <c r="Q16" s="7">
        <v>8.26</v>
      </c>
      <c r="R16" s="6">
        <v>929</v>
      </c>
      <c r="S16" s="44">
        <v>0.74</v>
      </c>
    </row>
    <row r="17" spans="1:19" ht="12">
      <c r="A17" s="66" t="s">
        <v>357</v>
      </c>
      <c r="B17" s="6">
        <v>9223</v>
      </c>
      <c r="C17" s="7">
        <v>17.05</v>
      </c>
      <c r="D17" s="6">
        <v>4852</v>
      </c>
      <c r="E17" s="6">
        <v>4371</v>
      </c>
      <c r="F17" s="6">
        <v>3559</v>
      </c>
      <c r="G17" s="7">
        <v>6.58</v>
      </c>
      <c r="H17" s="6">
        <v>2113</v>
      </c>
      <c r="I17" s="6">
        <v>1446</v>
      </c>
      <c r="J17" s="6">
        <v>5664</v>
      </c>
      <c r="K17" s="7">
        <v>10.47</v>
      </c>
      <c r="L17" s="6">
        <v>-2479</v>
      </c>
      <c r="M17" s="7">
        <v>-4.58</v>
      </c>
      <c r="N17" s="6">
        <v>3185</v>
      </c>
      <c r="O17" s="7">
        <v>5.89</v>
      </c>
      <c r="P17" s="6">
        <v>4848</v>
      </c>
      <c r="Q17" s="7">
        <v>8.96</v>
      </c>
      <c r="R17" s="6">
        <v>639</v>
      </c>
      <c r="S17" s="44">
        <v>1.18</v>
      </c>
    </row>
    <row r="18" spans="1:19" ht="12">
      <c r="A18" s="66" t="s">
        <v>358</v>
      </c>
      <c r="B18" s="6">
        <v>12198</v>
      </c>
      <c r="C18" s="7">
        <v>16.18</v>
      </c>
      <c r="D18" s="6">
        <v>6389</v>
      </c>
      <c r="E18" s="6">
        <v>5809</v>
      </c>
      <c r="F18" s="6">
        <v>5263</v>
      </c>
      <c r="G18" s="7">
        <v>6.98</v>
      </c>
      <c r="H18" s="6">
        <v>3041</v>
      </c>
      <c r="I18" s="6">
        <v>2222</v>
      </c>
      <c r="J18" s="6">
        <v>6935</v>
      </c>
      <c r="K18" s="7">
        <v>9.2</v>
      </c>
      <c r="L18" s="6">
        <v>-6804</v>
      </c>
      <c r="M18" s="7">
        <v>-9.03</v>
      </c>
      <c r="N18" s="6">
        <v>131</v>
      </c>
      <c r="O18" s="7">
        <v>0.17</v>
      </c>
      <c r="P18" s="6">
        <v>6780</v>
      </c>
      <c r="Q18" s="7">
        <v>8.99</v>
      </c>
      <c r="R18" s="6">
        <v>563</v>
      </c>
      <c r="S18" s="44">
        <v>0.75</v>
      </c>
    </row>
    <row r="19" spans="1:19" ht="12">
      <c r="A19" s="66" t="s">
        <v>359</v>
      </c>
      <c r="B19" s="6">
        <v>9299</v>
      </c>
      <c r="C19" s="7">
        <v>16.73</v>
      </c>
      <c r="D19" s="6">
        <v>4785</v>
      </c>
      <c r="E19" s="6">
        <v>4514</v>
      </c>
      <c r="F19" s="6">
        <v>4102</v>
      </c>
      <c r="G19" s="7">
        <v>7.38</v>
      </c>
      <c r="H19" s="6">
        <v>2355</v>
      </c>
      <c r="I19" s="6">
        <v>1747</v>
      </c>
      <c r="J19" s="6">
        <v>5197</v>
      </c>
      <c r="K19" s="7">
        <v>9.35</v>
      </c>
      <c r="L19" s="6">
        <v>-3363</v>
      </c>
      <c r="M19" s="7">
        <v>-6.05</v>
      </c>
      <c r="N19" s="6">
        <v>1834</v>
      </c>
      <c r="O19" s="7">
        <v>3.3</v>
      </c>
      <c r="P19" s="6">
        <v>5210</v>
      </c>
      <c r="Q19" s="7">
        <v>9.38</v>
      </c>
      <c r="R19" s="6">
        <v>516</v>
      </c>
      <c r="S19" s="44">
        <v>0.93</v>
      </c>
    </row>
    <row r="20" spans="1:19" ht="12">
      <c r="A20" s="66" t="s">
        <v>360</v>
      </c>
      <c r="B20" s="6">
        <v>15797</v>
      </c>
      <c r="C20" s="7">
        <v>15.17</v>
      </c>
      <c r="D20" s="6">
        <v>8209</v>
      </c>
      <c r="E20" s="6">
        <v>7588</v>
      </c>
      <c r="F20" s="6">
        <v>7034</v>
      </c>
      <c r="G20" s="7">
        <v>6.76</v>
      </c>
      <c r="H20" s="6">
        <v>4205</v>
      </c>
      <c r="I20" s="6">
        <v>2829</v>
      </c>
      <c r="J20" s="6">
        <v>8763</v>
      </c>
      <c r="K20" s="7">
        <v>8.42</v>
      </c>
      <c r="L20" s="6">
        <v>2035</v>
      </c>
      <c r="M20" s="7">
        <v>1.95</v>
      </c>
      <c r="N20" s="6">
        <v>10798</v>
      </c>
      <c r="O20" s="7">
        <v>10.37</v>
      </c>
      <c r="P20" s="6">
        <v>8592</v>
      </c>
      <c r="Q20" s="7">
        <v>8.25</v>
      </c>
      <c r="R20" s="6">
        <v>1083</v>
      </c>
      <c r="S20" s="44">
        <v>1.04</v>
      </c>
    </row>
    <row r="21" spans="1:19" ht="12">
      <c r="A21" s="66" t="s">
        <v>361</v>
      </c>
      <c r="B21" s="6">
        <v>17789</v>
      </c>
      <c r="C21" s="7">
        <v>15.61</v>
      </c>
      <c r="D21" s="6">
        <v>9361</v>
      </c>
      <c r="E21" s="6">
        <v>8428</v>
      </c>
      <c r="F21" s="6">
        <v>6606</v>
      </c>
      <c r="G21" s="7">
        <v>5.8</v>
      </c>
      <c r="H21" s="6">
        <v>4096</v>
      </c>
      <c r="I21" s="6">
        <v>2510</v>
      </c>
      <c r="J21" s="6">
        <v>11183</v>
      </c>
      <c r="K21" s="7">
        <v>9.82</v>
      </c>
      <c r="L21" s="6">
        <v>3242</v>
      </c>
      <c r="M21" s="7">
        <v>2.85</v>
      </c>
      <c r="N21" s="6">
        <v>14425</v>
      </c>
      <c r="O21" s="7">
        <v>12.66</v>
      </c>
      <c r="P21" s="6">
        <v>9546</v>
      </c>
      <c r="Q21" s="7">
        <v>8.38</v>
      </c>
      <c r="R21" s="6">
        <v>1529</v>
      </c>
      <c r="S21" s="44">
        <v>1.34</v>
      </c>
    </row>
    <row r="22" spans="1:19" ht="12">
      <c r="A22" s="66" t="s">
        <v>362</v>
      </c>
      <c r="B22" s="6">
        <v>14037</v>
      </c>
      <c r="C22" s="7">
        <v>15.61</v>
      </c>
      <c r="D22" s="6">
        <v>7252</v>
      </c>
      <c r="E22" s="6">
        <v>6785</v>
      </c>
      <c r="F22" s="6">
        <v>6321</v>
      </c>
      <c r="G22" s="7">
        <v>7.03</v>
      </c>
      <c r="H22" s="6">
        <v>3874</v>
      </c>
      <c r="I22" s="6">
        <v>2447</v>
      </c>
      <c r="J22" s="6">
        <v>7716</v>
      </c>
      <c r="K22" s="7">
        <v>8.58</v>
      </c>
      <c r="L22" s="6">
        <v>-3401</v>
      </c>
      <c r="M22" s="7">
        <v>-3.78</v>
      </c>
      <c r="N22" s="6">
        <v>4315</v>
      </c>
      <c r="O22" s="7">
        <v>4.8</v>
      </c>
      <c r="P22" s="6">
        <v>7874</v>
      </c>
      <c r="Q22" s="7">
        <v>8.76</v>
      </c>
      <c r="R22" s="6">
        <v>1225</v>
      </c>
      <c r="S22" s="44">
        <v>1.36</v>
      </c>
    </row>
    <row r="23" spans="1:19" s="5" customFormat="1" ht="12">
      <c r="A23" s="66" t="s">
        <v>363</v>
      </c>
      <c r="B23" s="6">
        <v>4198</v>
      </c>
      <c r="C23" s="7">
        <v>16.42</v>
      </c>
      <c r="D23" s="6">
        <v>2174</v>
      </c>
      <c r="E23" s="6">
        <v>2024</v>
      </c>
      <c r="F23" s="6">
        <v>2383</v>
      </c>
      <c r="G23" s="7">
        <v>9.32</v>
      </c>
      <c r="H23" s="6">
        <v>1653</v>
      </c>
      <c r="I23" s="6">
        <v>730</v>
      </c>
      <c r="J23" s="6">
        <v>1815</v>
      </c>
      <c r="K23" s="7">
        <v>7.1</v>
      </c>
      <c r="L23" s="6">
        <v>-2340</v>
      </c>
      <c r="M23" s="7">
        <v>-9.15</v>
      </c>
      <c r="N23" s="6">
        <v>-525</v>
      </c>
      <c r="O23" s="7">
        <v>-2.05</v>
      </c>
      <c r="P23" s="6">
        <v>2267</v>
      </c>
      <c r="Q23" s="7">
        <v>8.87</v>
      </c>
      <c r="R23" s="6">
        <v>452</v>
      </c>
      <c r="S23" s="44">
        <v>1.77</v>
      </c>
    </row>
    <row r="24" spans="1:19" ht="12">
      <c r="A24" s="66" t="s">
        <v>364</v>
      </c>
      <c r="B24" s="6">
        <v>5616</v>
      </c>
      <c r="C24" s="7">
        <v>15.84</v>
      </c>
      <c r="D24" s="6">
        <v>2935</v>
      </c>
      <c r="E24" s="6">
        <v>2681</v>
      </c>
      <c r="F24" s="6">
        <v>3091</v>
      </c>
      <c r="G24" s="7">
        <v>8.72</v>
      </c>
      <c r="H24" s="6">
        <v>2134</v>
      </c>
      <c r="I24" s="6">
        <v>957</v>
      </c>
      <c r="J24" s="6">
        <v>2525</v>
      </c>
      <c r="K24" s="7">
        <v>7.12</v>
      </c>
      <c r="L24" s="6">
        <v>-406</v>
      </c>
      <c r="M24" s="7">
        <v>-1.15</v>
      </c>
      <c r="N24" s="6">
        <v>2119</v>
      </c>
      <c r="O24" s="7">
        <v>5.98</v>
      </c>
      <c r="P24" s="6">
        <v>3105</v>
      </c>
      <c r="Q24" s="7">
        <v>8.76</v>
      </c>
      <c r="R24" s="6">
        <v>692</v>
      </c>
      <c r="S24" s="44">
        <v>1.95</v>
      </c>
    </row>
    <row r="25" spans="1:19" ht="12">
      <c r="A25" s="66" t="s">
        <v>365</v>
      </c>
      <c r="B25" s="6">
        <v>1329</v>
      </c>
      <c r="C25" s="7">
        <v>13.95</v>
      </c>
      <c r="D25" s="6">
        <v>672</v>
      </c>
      <c r="E25" s="6">
        <v>657</v>
      </c>
      <c r="F25" s="6">
        <v>731</v>
      </c>
      <c r="G25" s="7">
        <v>7.67</v>
      </c>
      <c r="H25" s="6">
        <v>446</v>
      </c>
      <c r="I25" s="6">
        <v>285</v>
      </c>
      <c r="J25" s="6">
        <v>598</v>
      </c>
      <c r="K25" s="7">
        <v>6.28</v>
      </c>
      <c r="L25" s="6">
        <v>-959</v>
      </c>
      <c r="M25" s="7">
        <v>-10.07</v>
      </c>
      <c r="N25" s="6">
        <v>-361</v>
      </c>
      <c r="O25" s="7">
        <v>-3.79</v>
      </c>
      <c r="P25" s="6">
        <v>775</v>
      </c>
      <c r="Q25" s="7">
        <v>8.14</v>
      </c>
      <c r="R25" s="6">
        <v>102</v>
      </c>
      <c r="S25" s="44">
        <v>1.07</v>
      </c>
    </row>
    <row r="26" spans="1:19" ht="12">
      <c r="A26" s="66" t="s">
        <v>366</v>
      </c>
      <c r="B26" s="6">
        <v>5243</v>
      </c>
      <c r="C26" s="7">
        <v>14.66</v>
      </c>
      <c r="D26" s="6">
        <v>2757</v>
      </c>
      <c r="E26" s="6">
        <v>2486</v>
      </c>
      <c r="F26" s="6">
        <v>2108</v>
      </c>
      <c r="G26" s="7">
        <v>5.89</v>
      </c>
      <c r="H26" s="6">
        <v>1343</v>
      </c>
      <c r="I26" s="6">
        <v>765</v>
      </c>
      <c r="J26" s="6">
        <v>3135</v>
      </c>
      <c r="K26" s="7">
        <v>8.76</v>
      </c>
      <c r="L26" s="6">
        <v>453</v>
      </c>
      <c r="M26" s="7">
        <v>1.27</v>
      </c>
      <c r="N26" s="6">
        <v>3588</v>
      </c>
      <c r="O26" s="7">
        <v>10.03</v>
      </c>
      <c r="P26" s="6">
        <v>3082</v>
      </c>
      <c r="Q26" s="7">
        <v>8.62</v>
      </c>
      <c r="R26" s="6">
        <v>656</v>
      </c>
      <c r="S26" s="44">
        <v>1.83</v>
      </c>
    </row>
    <row r="27" spans="1:19" ht="12">
      <c r="A27" s="66" t="s">
        <v>367</v>
      </c>
      <c r="B27" s="6">
        <v>5378</v>
      </c>
      <c r="C27" s="7">
        <v>16.26</v>
      </c>
      <c r="D27" s="6">
        <v>2831</v>
      </c>
      <c r="E27" s="6">
        <v>2547</v>
      </c>
      <c r="F27" s="6">
        <v>1792</v>
      </c>
      <c r="G27" s="7">
        <v>5.42</v>
      </c>
      <c r="H27" s="6">
        <v>1156</v>
      </c>
      <c r="I27" s="6">
        <v>636</v>
      </c>
      <c r="J27" s="6">
        <v>3586</v>
      </c>
      <c r="K27" s="7">
        <v>10.84</v>
      </c>
      <c r="L27" s="6">
        <v>210</v>
      </c>
      <c r="M27" s="7">
        <v>0.63</v>
      </c>
      <c r="N27" s="6">
        <v>3796</v>
      </c>
      <c r="O27" s="7">
        <v>11.47</v>
      </c>
      <c r="P27" s="6">
        <v>2663</v>
      </c>
      <c r="Q27" s="7">
        <v>8.05</v>
      </c>
      <c r="R27" s="6">
        <v>466</v>
      </c>
      <c r="S27" s="44">
        <v>1.41</v>
      </c>
    </row>
    <row r="28" spans="1:19" ht="12">
      <c r="A28" s="66" t="s">
        <v>368</v>
      </c>
      <c r="B28" s="6">
        <v>12288</v>
      </c>
      <c r="C28" s="7">
        <v>15.66</v>
      </c>
      <c r="D28" s="6">
        <v>6386</v>
      </c>
      <c r="E28" s="6">
        <v>5902</v>
      </c>
      <c r="F28" s="6">
        <v>3200</v>
      </c>
      <c r="G28" s="7">
        <v>4.08</v>
      </c>
      <c r="H28" s="6">
        <v>1914</v>
      </c>
      <c r="I28" s="6">
        <v>1286</v>
      </c>
      <c r="J28" s="6">
        <v>9088</v>
      </c>
      <c r="K28" s="7">
        <v>11.58</v>
      </c>
      <c r="L28" s="6">
        <v>11675</v>
      </c>
      <c r="M28" s="7">
        <v>14.88</v>
      </c>
      <c r="N28" s="6">
        <v>20763</v>
      </c>
      <c r="O28" s="7">
        <v>26.46</v>
      </c>
      <c r="P28" s="6">
        <v>6040</v>
      </c>
      <c r="Q28" s="7">
        <v>7.7</v>
      </c>
      <c r="R28" s="6">
        <v>1269</v>
      </c>
      <c r="S28" s="44">
        <v>1.62</v>
      </c>
    </row>
    <row r="29" spans="1:19" ht="12">
      <c r="A29" s="66" t="s">
        <v>369</v>
      </c>
      <c r="B29" s="6">
        <v>3476</v>
      </c>
      <c r="C29" s="7">
        <v>13.44</v>
      </c>
      <c r="D29" s="6">
        <v>1827</v>
      </c>
      <c r="E29" s="6">
        <v>1649</v>
      </c>
      <c r="F29" s="6">
        <v>1439</v>
      </c>
      <c r="G29" s="7">
        <v>5.56</v>
      </c>
      <c r="H29" s="6">
        <v>852</v>
      </c>
      <c r="I29" s="6">
        <v>587</v>
      </c>
      <c r="J29" s="6">
        <v>2037</v>
      </c>
      <c r="K29" s="7">
        <v>7.88</v>
      </c>
      <c r="L29" s="6">
        <v>-1807</v>
      </c>
      <c r="M29" s="7">
        <v>-6.99</v>
      </c>
      <c r="N29" s="6">
        <v>230</v>
      </c>
      <c r="O29" s="7">
        <v>0.89</v>
      </c>
      <c r="P29" s="6">
        <v>1889</v>
      </c>
      <c r="Q29" s="7">
        <v>7.31</v>
      </c>
      <c r="R29" s="6">
        <v>322</v>
      </c>
      <c r="S29" s="44">
        <v>1.25</v>
      </c>
    </row>
    <row r="30" spans="1:19" ht="12">
      <c r="A30" s="66" t="s">
        <v>370</v>
      </c>
      <c r="B30" s="6">
        <v>9611</v>
      </c>
      <c r="C30" s="7">
        <v>13.89</v>
      </c>
      <c r="D30" s="6">
        <v>5042</v>
      </c>
      <c r="E30" s="6">
        <v>4569</v>
      </c>
      <c r="F30" s="6">
        <v>3355</v>
      </c>
      <c r="G30" s="7">
        <v>4.85</v>
      </c>
      <c r="H30" s="6">
        <v>2007</v>
      </c>
      <c r="I30" s="6">
        <v>1348</v>
      </c>
      <c r="J30" s="6">
        <v>6256</v>
      </c>
      <c r="K30" s="7">
        <v>9.04</v>
      </c>
      <c r="L30" s="6">
        <v>-1167</v>
      </c>
      <c r="M30" s="7">
        <v>-1.69</v>
      </c>
      <c r="N30" s="6">
        <v>5089</v>
      </c>
      <c r="O30" s="7">
        <v>7.35</v>
      </c>
      <c r="P30" s="6">
        <v>4960</v>
      </c>
      <c r="Q30" s="7">
        <v>7.17</v>
      </c>
      <c r="R30" s="6">
        <v>1009</v>
      </c>
      <c r="S30" s="44">
        <v>1.46</v>
      </c>
    </row>
    <row r="31" spans="1:19" s="11" customFormat="1" ht="12">
      <c r="A31" s="89" t="s">
        <v>371</v>
      </c>
      <c r="B31" s="32">
        <v>35310</v>
      </c>
      <c r="C31" s="64">
        <v>13.04</v>
      </c>
      <c r="D31" s="32">
        <v>18622</v>
      </c>
      <c r="E31" s="32">
        <v>16688</v>
      </c>
      <c r="F31" s="32">
        <v>11011</v>
      </c>
      <c r="G31" s="64">
        <v>4.07</v>
      </c>
      <c r="H31" s="32">
        <v>6880</v>
      </c>
      <c r="I31" s="32">
        <v>4131</v>
      </c>
      <c r="J31" s="32">
        <v>24299</v>
      </c>
      <c r="K31" s="64">
        <v>8.98</v>
      </c>
      <c r="L31" s="32">
        <v>-46218</v>
      </c>
      <c r="M31" s="64">
        <v>-17.07</v>
      </c>
      <c r="N31" s="32">
        <v>-21919</v>
      </c>
      <c r="O31" s="64">
        <v>-8.1</v>
      </c>
      <c r="P31" s="32">
        <v>21056</v>
      </c>
      <c r="Q31" s="64">
        <v>7.78</v>
      </c>
      <c r="R31" s="32">
        <v>4912</v>
      </c>
      <c r="S31" s="65">
        <v>1.81</v>
      </c>
    </row>
    <row r="32" spans="1:19" s="11" customFormat="1" ht="12">
      <c r="A32" s="89" t="s">
        <v>372</v>
      </c>
      <c r="B32" s="32">
        <v>19063</v>
      </c>
      <c r="C32" s="64">
        <v>13.61</v>
      </c>
      <c r="D32" s="32">
        <v>9981</v>
      </c>
      <c r="E32" s="32">
        <v>9082</v>
      </c>
      <c r="F32" s="32">
        <v>5987</v>
      </c>
      <c r="G32" s="64">
        <v>4.27</v>
      </c>
      <c r="H32" s="32">
        <v>3702</v>
      </c>
      <c r="I32" s="32">
        <v>2285</v>
      </c>
      <c r="J32" s="32">
        <v>13076</v>
      </c>
      <c r="K32" s="64">
        <v>9.33</v>
      </c>
      <c r="L32" s="32">
        <v>-3592</v>
      </c>
      <c r="M32" s="64">
        <v>-2.56</v>
      </c>
      <c r="N32" s="32">
        <v>9484</v>
      </c>
      <c r="O32" s="64">
        <v>6.77</v>
      </c>
      <c r="P32" s="32">
        <v>10401</v>
      </c>
      <c r="Q32" s="64">
        <v>7.42</v>
      </c>
      <c r="R32" s="32">
        <v>2484</v>
      </c>
      <c r="S32" s="65">
        <v>1.77</v>
      </c>
    </row>
    <row r="33" spans="1:19" s="11" customFormat="1" ht="12">
      <c r="A33" s="89" t="s">
        <v>373</v>
      </c>
      <c r="B33" s="32">
        <v>669</v>
      </c>
      <c r="C33" s="64">
        <v>13.5</v>
      </c>
      <c r="D33" s="32">
        <v>338</v>
      </c>
      <c r="E33" s="32">
        <v>331</v>
      </c>
      <c r="F33" s="32">
        <v>376</v>
      </c>
      <c r="G33" s="64">
        <v>7.59</v>
      </c>
      <c r="H33" s="32">
        <v>202</v>
      </c>
      <c r="I33" s="32">
        <v>174</v>
      </c>
      <c r="J33" s="32">
        <v>293</v>
      </c>
      <c r="K33" s="64">
        <v>5.91</v>
      </c>
      <c r="L33" s="32">
        <v>846</v>
      </c>
      <c r="M33" s="64">
        <v>17.07</v>
      </c>
      <c r="N33" s="32">
        <v>1139</v>
      </c>
      <c r="O33" s="64">
        <v>22.98</v>
      </c>
      <c r="P33" s="32">
        <v>227</v>
      </c>
      <c r="Q33" s="64">
        <v>4.58</v>
      </c>
      <c r="R33" s="32">
        <v>14</v>
      </c>
      <c r="S33" s="65">
        <v>0.28</v>
      </c>
    </row>
    <row r="34" spans="1:19" ht="12">
      <c r="A34" s="66" t="s">
        <v>374</v>
      </c>
      <c r="B34" s="6">
        <v>588</v>
      </c>
      <c r="C34" s="7">
        <v>13.42</v>
      </c>
      <c r="D34" s="6">
        <v>298</v>
      </c>
      <c r="E34" s="6">
        <v>290</v>
      </c>
      <c r="F34" s="6">
        <v>338</v>
      </c>
      <c r="G34" s="7">
        <v>7.72</v>
      </c>
      <c r="H34" s="6">
        <v>175</v>
      </c>
      <c r="I34" s="6">
        <v>163</v>
      </c>
      <c r="J34" s="6">
        <v>250</v>
      </c>
      <c r="K34" s="7">
        <v>5.71</v>
      </c>
      <c r="L34" s="6">
        <v>478</v>
      </c>
      <c r="M34" s="7">
        <v>10.91</v>
      </c>
      <c r="N34" s="6">
        <v>728</v>
      </c>
      <c r="O34" s="7">
        <v>16.62</v>
      </c>
      <c r="P34" s="6">
        <v>200</v>
      </c>
      <c r="Q34" s="7">
        <v>4.57</v>
      </c>
      <c r="R34" s="6">
        <v>9</v>
      </c>
      <c r="S34" s="44">
        <v>0.21</v>
      </c>
    </row>
    <row r="35" spans="1:19" ht="12">
      <c r="A35" s="66" t="s">
        <v>375</v>
      </c>
      <c r="B35" s="6">
        <v>81</v>
      </c>
      <c r="C35" s="7">
        <v>14.08</v>
      </c>
      <c r="D35" s="6">
        <v>40</v>
      </c>
      <c r="E35" s="6">
        <v>41</v>
      </c>
      <c r="F35" s="6">
        <v>38</v>
      </c>
      <c r="G35" s="7">
        <v>6.61</v>
      </c>
      <c r="H35" s="6">
        <v>27</v>
      </c>
      <c r="I35" s="6">
        <v>11</v>
      </c>
      <c r="J35" s="6">
        <v>43</v>
      </c>
      <c r="K35" s="7">
        <v>7.48</v>
      </c>
      <c r="L35" s="6">
        <v>368</v>
      </c>
      <c r="M35" s="7">
        <v>63.97</v>
      </c>
      <c r="N35" s="6">
        <v>411</v>
      </c>
      <c r="O35" s="7">
        <v>71.45</v>
      </c>
      <c r="P35" s="6">
        <v>27</v>
      </c>
      <c r="Q35" s="7">
        <v>4.69</v>
      </c>
      <c r="R35" s="6">
        <v>5</v>
      </c>
      <c r="S35" s="44">
        <v>0.87</v>
      </c>
    </row>
    <row r="36" spans="1:19" ht="12">
      <c r="A36" s="198" t="s">
        <v>376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</row>
    <row r="37" ht="12">
      <c r="A37" s="67" t="s">
        <v>377</v>
      </c>
    </row>
  </sheetData>
  <mergeCells count="11">
    <mergeCell ref="A36:S36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7"/>
  <sheetViews>
    <sheetView workbookViewId="0" topLeftCell="A1">
      <selection activeCell="B7" sqref="B7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0" width="7.83203125" style="0" customWidth="1"/>
    <col min="21" max="21" width="7.5" style="0" customWidth="1"/>
    <col min="22" max="22" width="7.33203125" style="0" customWidth="1"/>
    <col min="23" max="46" width="6.66015625" style="0" customWidth="1"/>
  </cols>
  <sheetData>
    <row r="1" spans="1:19" s="91" customFormat="1" ht="16.5" customHeight="1">
      <c r="A1" s="180" t="s">
        <v>143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2.75" customHeight="1">
      <c r="A2" s="190" t="s">
        <v>385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46" s="92" customFormat="1" ht="12" customHeight="1">
      <c r="A3" s="181" t="s">
        <v>149</v>
      </c>
      <c r="B3" s="158" t="s">
        <v>150</v>
      </c>
      <c r="C3" s="183"/>
      <c r="D3" s="183"/>
      <c r="E3" s="184"/>
      <c r="F3" s="158" t="s">
        <v>151</v>
      </c>
      <c r="G3" s="183"/>
      <c r="H3" s="183"/>
      <c r="I3" s="184"/>
      <c r="J3" s="158" t="s">
        <v>152</v>
      </c>
      <c r="K3" s="184"/>
      <c r="L3" s="158" t="s">
        <v>153</v>
      </c>
      <c r="M3" s="184"/>
      <c r="N3" s="158" t="s">
        <v>154</v>
      </c>
      <c r="O3" s="184"/>
      <c r="P3" s="158" t="s">
        <v>155</v>
      </c>
      <c r="Q3" s="184"/>
      <c r="R3" s="158" t="s">
        <v>156</v>
      </c>
      <c r="S3" s="188"/>
      <c r="T3" s="172" t="s">
        <v>157</v>
      </c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4"/>
      <c r="AF3" s="175" t="s">
        <v>158</v>
      </c>
      <c r="AG3" s="183"/>
      <c r="AH3" s="183"/>
      <c r="AI3" s="176" t="s">
        <v>159</v>
      </c>
      <c r="AJ3" s="195"/>
      <c r="AK3" s="196"/>
      <c r="AL3" s="166" t="s">
        <v>240</v>
      </c>
      <c r="AM3" s="167"/>
      <c r="AN3" s="167"/>
      <c r="AO3" s="166" t="s">
        <v>241</v>
      </c>
      <c r="AP3" s="167"/>
      <c r="AQ3" s="167"/>
      <c r="AR3" s="191" t="s">
        <v>242</v>
      </c>
      <c r="AS3" s="171"/>
      <c r="AT3" s="171"/>
    </row>
    <row r="4" spans="1:46" s="92" customFormat="1" ht="21.75" customHeight="1">
      <c r="A4" s="182"/>
      <c r="B4" s="185"/>
      <c r="C4" s="186"/>
      <c r="D4" s="186"/>
      <c r="E4" s="187"/>
      <c r="F4" s="185"/>
      <c r="G4" s="186"/>
      <c r="H4" s="186"/>
      <c r="I4" s="187"/>
      <c r="J4" s="185"/>
      <c r="K4" s="187"/>
      <c r="L4" s="185"/>
      <c r="M4" s="187"/>
      <c r="N4" s="185"/>
      <c r="O4" s="187"/>
      <c r="P4" s="185"/>
      <c r="Q4" s="187"/>
      <c r="R4" s="185"/>
      <c r="S4" s="189"/>
      <c r="T4" s="172" t="s">
        <v>160</v>
      </c>
      <c r="U4" s="193"/>
      <c r="V4" s="197"/>
      <c r="W4" s="179" t="s">
        <v>161</v>
      </c>
      <c r="X4" s="193"/>
      <c r="Y4" s="197"/>
      <c r="Z4" s="179" t="s">
        <v>162</v>
      </c>
      <c r="AA4" s="193"/>
      <c r="AB4" s="197"/>
      <c r="AC4" s="179" t="s">
        <v>163</v>
      </c>
      <c r="AD4" s="193"/>
      <c r="AE4" s="194"/>
      <c r="AF4" s="186"/>
      <c r="AG4" s="186"/>
      <c r="AH4" s="186"/>
      <c r="AI4" s="195"/>
      <c r="AJ4" s="195"/>
      <c r="AK4" s="196"/>
      <c r="AL4" s="168"/>
      <c r="AM4" s="169"/>
      <c r="AN4" s="169"/>
      <c r="AO4" s="168"/>
      <c r="AP4" s="169"/>
      <c r="AQ4" s="169"/>
      <c r="AR4" s="192"/>
      <c r="AS4" s="171"/>
      <c r="AT4" s="171"/>
    </row>
    <row r="5" spans="1:46" s="92" customFormat="1" ht="43.5" customHeight="1">
      <c r="A5" s="182"/>
      <c r="B5" s="63" t="s">
        <v>164</v>
      </c>
      <c r="C5" s="63" t="s">
        <v>165</v>
      </c>
      <c r="D5" s="63" t="s">
        <v>166</v>
      </c>
      <c r="E5" s="63" t="s">
        <v>167</v>
      </c>
      <c r="F5" s="63" t="s">
        <v>168</v>
      </c>
      <c r="G5" s="63" t="s">
        <v>169</v>
      </c>
      <c r="H5" s="63" t="s">
        <v>170</v>
      </c>
      <c r="I5" s="63" t="s">
        <v>171</v>
      </c>
      <c r="J5" s="63" t="s">
        <v>172</v>
      </c>
      <c r="K5" s="63" t="s">
        <v>173</v>
      </c>
      <c r="L5" s="63" t="s">
        <v>174</v>
      </c>
      <c r="M5" s="63" t="s">
        <v>175</v>
      </c>
      <c r="N5" s="63" t="s">
        <v>176</v>
      </c>
      <c r="O5" s="63" t="s">
        <v>177</v>
      </c>
      <c r="P5" s="63" t="s">
        <v>178</v>
      </c>
      <c r="Q5" s="63" t="s">
        <v>179</v>
      </c>
      <c r="R5" s="63" t="s">
        <v>180</v>
      </c>
      <c r="S5" s="68" t="s">
        <v>181</v>
      </c>
      <c r="T5" s="63" t="s">
        <v>182</v>
      </c>
      <c r="U5" s="63" t="s">
        <v>183</v>
      </c>
      <c r="V5" s="63" t="s">
        <v>184</v>
      </c>
      <c r="W5" s="63" t="s">
        <v>182</v>
      </c>
      <c r="X5" s="63" t="s">
        <v>183</v>
      </c>
      <c r="Y5" s="63" t="s">
        <v>184</v>
      </c>
      <c r="Z5" s="63" t="s">
        <v>182</v>
      </c>
      <c r="AA5" s="63" t="s">
        <v>183</v>
      </c>
      <c r="AB5" s="63" t="s">
        <v>184</v>
      </c>
      <c r="AC5" s="63" t="s">
        <v>182</v>
      </c>
      <c r="AD5" s="63" t="s">
        <v>183</v>
      </c>
      <c r="AE5" s="62" t="s">
        <v>184</v>
      </c>
      <c r="AF5" s="69" t="s">
        <v>182</v>
      </c>
      <c r="AG5" s="63" t="s">
        <v>183</v>
      </c>
      <c r="AH5" s="63" t="s">
        <v>184</v>
      </c>
      <c r="AI5" s="63" t="s">
        <v>182</v>
      </c>
      <c r="AJ5" s="63" t="s">
        <v>183</v>
      </c>
      <c r="AK5" s="62" t="s">
        <v>184</v>
      </c>
      <c r="AL5" s="106" t="s">
        <v>182</v>
      </c>
      <c r="AM5" s="107" t="s">
        <v>183</v>
      </c>
      <c r="AN5" s="108" t="s">
        <v>184</v>
      </c>
      <c r="AO5" s="106" t="s">
        <v>182</v>
      </c>
      <c r="AP5" s="107" t="s">
        <v>183</v>
      </c>
      <c r="AQ5" s="108" t="s">
        <v>184</v>
      </c>
      <c r="AR5" s="106" t="s">
        <v>182</v>
      </c>
      <c r="AS5" s="107" t="s">
        <v>183</v>
      </c>
      <c r="AT5" s="107" t="s">
        <v>184</v>
      </c>
    </row>
    <row r="6" spans="1:46" s="98" customFormat="1" ht="21" customHeight="1">
      <c r="A6" s="95" t="s">
        <v>185</v>
      </c>
      <c r="B6" s="95" t="s">
        <v>186</v>
      </c>
      <c r="C6" s="95" t="s">
        <v>187</v>
      </c>
      <c r="D6" s="95" t="s">
        <v>188</v>
      </c>
      <c r="E6" s="95" t="s">
        <v>189</v>
      </c>
      <c r="F6" s="95" t="s">
        <v>190</v>
      </c>
      <c r="G6" s="95" t="s">
        <v>187</v>
      </c>
      <c r="H6" s="95" t="s">
        <v>188</v>
      </c>
      <c r="I6" s="95" t="s">
        <v>189</v>
      </c>
      <c r="J6" s="95" t="s">
        <v>191</v>
      </c>
      <c r="K6" s="95" t="s">
        <v>187</v>
      </c>
      <c r="L6" s="95" t="s">
        <v>191</v>
      </c>
      <c r="M6" s="95" t="s">
        <v>187</v>
      </c>
      <c r="N6" s="95" t="s">
        <v>191</v>
      </c>
      <c r="O6" s="95" t="s">
        <v>187</v>
      </c>
      <c r="P6" s="95" t="s">
        <v>192</v>
      </c>
      <c r="Q6" s="95" t="s">
        <v>187</v>
      </c>
      <c r="R6" s="95" t="s">
        <v>192</v>
      </c>
      <c r="S6" s="96" t="s">
        <v>187</v>
      </c>
      <c r="T6" s="94" t="s">
        <v>193</v>
      </c>
      <c r="U6" s="95" t="s">
        <v>188</v>
      </c>
      <c r="V6" s="95" t="s">
        <v>189</v>
      </c>
      <c r="W6" s="95" t="s">
        <v>193</v>
      </c>
      <c r="X6" s="95" t="s">
        <v>188</v>
      </c>
      <c r="Y6" s="95" t="s">
        <v>189</v>
      </c>
      <c r="Z6" s="95" t="s">
        <v>193</v>
      </c>
      <c r="AA6" s="95" t="s">
        <v>188</v>
      </c>
      <c r="AB6" s="95" t="s">
        <v>189</v>
      </c>
      <c r="AC6" s="95" t="s">
        <v>193</v>
      </c>
      <c r="AD6" s="95" t="s">
        <v>188</v>
      </c>
      <c r="AE6" s="93" t="s">
        <v>189</v>
      </c>
      <c r="AF6" s="97" t="s">
        <v>193</v>
      </c>
      <c r="AG6" s="95" t="s">
        <v>188</v>
      </c>
      <c r="AH6" s="95" t="s">
        <v>189</v>
      </c>
      <c r="AI6" s="95" t="s">
        <v>193</v>
      </c>
      <c r="AJ6" s="95" t="s">
        <v>188</v>
      </c>
      <c r="AK6" s="93" t="s">
        <v>189</v>
      </c>
      <c r="AL6" s="109" t="s">
        <v>193</v>
      </c>
      <c r="AM6" s="110" t="s">
        <v>188</v>
      </c>
      <c r="AN6" s="111" t="s">
        <v>189</v>
      </c>
      <c r="AO6" s="109" t="s">
        <v>193</v>
      </c>
      <c r="AP6" s="110" t="s">
        <v>188</v>
      </c>
      <c r="AQ6" s="111" t="s">
        <v>189</v>
      </c>
      <c r="AR6" s="109" t="s">
        <v>193</v>
      </c>
      <c r="AS6" s="110" t="s">
        <v>188</v>
      </c>
      <c r="AT6" s="110" t="s">
        <v>189</v>
      </c>
    </row>
    <row r="7" spans="1:46" s="5" customFormat="1" ht="12">
      <c r="A7" s="2" t="s">
        <v>194</v>
      </c>
      <c r="B7" s="3">
        <v>113545</v>
      </c>
      <c r="C7" s="4">
        <v>4.96</v>
      </c>
      <c r="D7" s="3">
        <v>59434</v>
      </c>
      <c r="E7" s="3">
        <v>54111</v>
      </c>
      <c r="F7" s="3">
        <v>83697</v>
      </c>
      <c r="G7" s="4">
        <v>3.66</v>
      </c>
      <c r="H7" s="3">
        <v>51535</v>
      </c>
      <c r="I7" s="3">
        <v>32162</v>
      </c>
      <c r="J7" s="3">
        <v>29848</v>
      </c>
      <c r="K7" s="4">
        <v>1.3</v>
      </c>
      <c r="L7" s="3">
        <v>4917</v>
      </c>
      <c r="M7" s="4">
        <v>0.21</v>
      </c>
      <c r="N7" s="3">
        <v>34765</v>
      </c>
      <c r="O7" s="4">
        <v>1.52</v>
      </c>
      <c r="P7" s="3">
        <v>85175</v>
      </c>
      <c r="Q7" s="4">
        <v>3.72</v>
      </c>
      <c r="R7" s="3">
        <v>34413</v>
      </c>
      <c r="S7" s="42">
        <v>1.5</v>
      </c>
      <c r="T7" s="50">
        <v>108355</v>
      </c>
      <c r="U7" s="49">
        <v>56740</v>
      </c>
      <c r="V7" s="49">
        <v>51615</v>
      </c>
      <c r="W7" s="49">
        <v>1398</v>
      </c>
      <c r="X7" s="49">
        <v>738</v>
      </c>
      <c r="Y7" s="49">
        <v>660</v>
      </c>
      <c r="Z7" s="49">
        <v>3760</v>
      </c>
      <c r="AA7" s="49">
        <v>1937</v>
      </c>
      <c r="AB7" s="49">
        <v>1823</v>
      </c>
      <c r="AC7" s="49">
        <v>32</v>
      </c>
      <c r="AD7" s="49">
        <v>19</v>
      </c>
      <c r="AE7" s="52">
        <v>13</v>
      </c>
      <c r="AF7" s="51">
        <v>5500</v>
      </c>
      <c r="AG7" s="49">
        <v>3967</v>
      </c>
      <c r="AH7" s="49">
        <v>1533</v>
      </c>
      <c r="AI7" s="49">
        <v>2683</v>
      </c>
      <c r="AJ7" s="49">
        <v>2202</v>
      </c>
      <c r="AK7" s="101">
        <v>481</v>
      </c>
      <c r="AL7" s="112">
        <v>30</v>
      </c>
      <c r="AM7" s="113">
        <v>17</v>
      </c>
      <c r="AN7" s="114">
        <v>13</v>
      </c>
      <c r="AO7" s="112">
        <v>3076</v>
      </c>
      <c r="AP7" s="113">
        <v>1594</v>
      </c>
      <c r="AQ7" s="114">
        <v>1482</v>
      </c>
      <c r="AR7" s="112">
        <v>105</v>
      </c>
      <c r="AS7" s="113">
        <v>53</v>
      </c>
      <c r="AT7" s="113">
        <v>52</v>
      </c>
    </row>
    <row r="8" spans="1:46" s="5" customFormat="1" ht="12">
      <c r="A8" s="89" t="s">
        <v>195</v>
      </c>
      <c r="B8" s="3">
        <v>112958</v>
      </c>
      <c r="C8" s="4">
        <v>4.95</v>
      </c>
      <c r="D8" s="3">
        <v>59116</v>
      </c>
      <c r="E8" s="3">
        <v>53842</v>
      </c>
      <c r="F8" s="3">
        <v>83401</v>
      </c>
      <c r="G8" s="4">
        <v>3.66</v>
      </c>
      <c r="H8" s="3">
        <v>51357</v>
      </c>
      <c r="I8" s="3">
        <v>32044</v>
      </c>
      <c r="J8" s="3">
        <v>29557</v>
      </c>
      <c r="K8" s="4">
        <v>1.3</v>
      </c>
      <c r="L8" s="3">
        <v>2188</v>
      </c>
      <c r="M8" s="4">
        <v>0.1</v>
      </c>
      <c r="N8" s="3">
        <v>31745</v>
      </c>
      <c r="O8" s="4">
        <v>1.39</v>
      </c>
      <c r="P8" s="3">
        <v>84835</v>
      </c>
      <c r="Q8" s="4">
        <v>3.72</v>
      </c>
      <c r="R8" s="3">
        <v>34333</v>
      </c>
      <c r="S8" s="42">
        <v>1.51</v>
      </c>
      <c r="T8" s="50">
        <v>107774</v>
      </c>
      <c r="U8" s="49">
        <v>56427</v>
      </c>
      <c r="V8" s="49">
        <v>51347</v>
      </c>
      <c r="W8" s="49">
        <v>1394</v>
      </c>
      <c r="X8" s="49">
        <v>735</v>
      </c>
      <c r="Y8" s="49">
        <v>659</v>
      </c>
      <c r="Z8" s="49">
        <v>3758</v>
      </c>
      <c r="AA8" s="49">
        <v>1935</v>
      </c>
      <c r="AB8" s="49">
        <v>1823</v>
      </c>
      <c r="AC8" s="49">
        <v>32</v>
      </c>
      <c r="AD8" s="49">
        <v>19</v>
      </c>
      <c r="AE8" s="52">
        <v>13</v>
      </c>
      <c r="AF8" s="51">
        <v>5494</v>
      </c>
      <c r="AG8" s="49">
        <v>3961</v>
      </c>
      <c r="AH8" s="49">
        <v>1533</v>
      </c>
      <c r="AI8" s="49">
        <v>2673</v>
      </c>
      <c r="AJ8" s="49">
        <v>2193</v>
      </c>
      <c r="AK8" s="101">
        <v>480</v>
      </c>
      <c r="AL8" s="112">
        <v>30</v>
      </c>
      <c r="AM8" s="113">
        <v>17</v>
      </c>
      <c r="AN8" s="114">
        <v>13</v>
      </c>
      <c r="AO8" s="112">
        <v>3054</v>
      </c>
      <c r="AP8" s="113">
        <v>1584</v>
      </c>
      <c r="AQ8" s="114">
        <v>1470</v>
      </c>
      <c r="AR8" s="112">
        <v>102</v>
      </c>
      <c r="AS8" s="113">
        <v>52</v>
      </c>
      <c r="AT8" s="113">
        <v>50</v>
      </c>
    </row>
    <row r="9" spans="1:46" s="5" customFormat="1" ht="12">
      <c r="A9" s="89" t="s">
        <v>196</v>
      </c>
      <c r="B9" s="3">
        <v>94427</v>
      </c>
      <c r="C9" s="4">
        <v>5.06</v>
      </c>
      <c r="D9" s="3">
        <v>49558</v>
      </c>
      <c r="E9" s="3">
        <v>44869</v>
      </c>
      <c r="F9" s="3">
        <v>69353</v>
      </c>
      <c r="G9" s="4">
        <v>3.72</v>
      </c>
      <c r="H9" s="3">
        <v>42882</v>
      </c>
      <c r="I9" s="3">
        <v>26471</v>
      </c>
      <c r="J9" s="3">
        <v>25074</v>
      </c>
      <c r="K9" s="4">
        <v>1.34</v>
      </c>
      <c r="L9" s="3">
        <v>7969</v>
      </c>
      <c r="M9" s="4">
        <v>0.43</v>
      </c>
      <c r="N9" s="3">
        <v>33043</v>
      </c>
      <c r="O9" s="4">
        <v>1.77</v>
      </c>
      <c r="P9" s="3">
        <v>69627</v>
      </c>
      <c r="Q9" s="4">
        <v>3.73</v>
      </c>
      <c r="R9" s="3">
        <v>28200</v>
      </c>
      <c r="S9" s="42">
        <v>1.51</v>
      </c>
      <c r="T9" s="50">
        <v>89977</v>
      </c>
      <c r="U9" s="49">
        <v>47228</v>
      </c>
      <c r="V9" s="49">
        <v>42749</v>
      </c>
      <c r="W9" s="49">
        <v>1212</v>
      </c>
      <c r="X9" s="49">
        <v>645</v>
      </c>
      <c r="Y9" s="49">
        <v>567</v>
      </c>
      <c r="Z9" s="49">
        <v>3211</v>
      </c>
      <c r="AA9" s="49">
        <v>1669</v>
      </c>
      <c r="AB9" s="49">
        <v>1542</v>
      </c>
      <c r="AC9" s="49">
        <v>27</v>
      </c>
      <c r="AD9" s="49">
        <v>16</v>
      </c>
      <c r="AE9" s="52">
        <v>11</v>
      </c>
      <c r="AF9" s="51">
        <v>4509</v>
      </c>
      <c r="AG9" s="49">
        <v>3444</v>
      </c>
      <c r="AH9" s="49">
        <v>1065</v>
      </c>
      <c r="AI9" s="49">
        <v>2280</v>
      </c>
      <c r="AJ9" s="49">
        <v>1940</v>
      </c>
      <c r="AK9" s="101">
        <v>340</v>
      </c>
      <c r="AL9" s="112">
        <v>23</v>
      </c>
      <c r="AM9" s="113">
        <v>13</v>
      </c>
      <c r="AN9" s="114">
        <v>10</v>
      </c>
      <c r="AO9" s="112">
        <v>2482</v>
      </c>
      <c r="AP9" s="113">
        <v>1285</v>
      </c>
      <c r="AQ9" s="114">
        <v>1197</v>
      </c>
      <c r="AR9" s="112">
        <v>94</v>
      </c>
      <c r="AS9" s="113">
        <v>48</v>
      </c>
      <c r="AT9" s="113">
        <v>46</v>
      </c>
    </row>
    <row r="10" spans="1:46" ht="12">
      <c r="A10" s="99" t="s">
        <v>197</v>
      </c>
      <c r="B10" s="6">
        <v>17963</v>
      </c>
      <c r="C10" s="7">
        <v>4.76</v>
      </c>
      <c r="D10" s="6">
        <v>9472</v>
      </c>
      <c r="E10" s="6">
        <v>8491</v>
      </c>
      <c r="F10" s="6">
        <v>10376</v>
      </c>
      <c r="G10" s="7">
        <v>2.75</v>
      </c>
      <c r="H10" s="6">
        <v>6493</v>
      </c>
      <c r="I10" s="6">
        <v>3883</v>
      </c>
      <c r="J10" s="6">
        <v>7587</v>
      </c>
      <c r="K10" s="7">
        <v>2.01</v>
      </c>
      <c r="L10" s="6">
        <v>7502</v>
      </c>
      <c r="M10" s="7">
        <v>1.99</v>
      </c>
      <c r="N10" s="6">
        <v>15089</v>
      </c>
      <c r="O10" s="7">
        <v>4</v>
      </c>
      <c r="P10" s="6">
        <v>14938</v>
      </c>
      <c r="Q10" s="7">
        <v>3.96</v>
      </c>
      <c r="R10" s="6">
        <v>6234</v>
      </c>
      <c r="S10" s="44">
        <v>1.65</v>
      </c>
      <c r="T10" s="46">
        <v>17138</v>
      </c>
      <c r="U10" s="16">
        <v>9063</v>
      </c>
      <c r="V10" s="16">
        <v>8075</v>
      </c>
      <c r="W10" s="16">
        <v>209</v>
      </c>
      <c r="X10" s="16">
        <v>98</v>
      </c>
      <c r="Y10" s="16">
        <v>111</v>
      </c>
      <c r="Z10" s="16">
        <v>612</v>
      </c>
      <c r="AA10" s="16">
        <v>310</v>
      </c>
      <c r="AB10" s="16">
        <v>302</v>
      </c>
      <c r="AC10" s="16">
        <v>4</v>
      </c>
      <c r="AD10" s="16">
        <v>1</v>
      </c>
      <c r="AE10" s="47">
        <v>3</v>
      </c>
      <c r="AF10" s="45">
        <v>1004</v>
      </c>
      <c r="AG10" s="16">
        <v>666</v>
      </c>
      <c r="AH10" s="16">
        <v>338</v>
      </c>
      <c r="AI10" s="16">
        <v>432</v>
      </c>
      <c r="AJ10" s="16">
        <v>320</v>
      </c>
      <c r="AK10" s="102">
        <v>112</v>
      </c>
      <c r="AL10" s="115">
        <v>4</v>
      </c>
      <c r="AM10" s="116">
        <v>3</v>
      </c>
      <c r="AN10" s="117">
        <v>1</v>
      </c>
      <c r="AO10" s="115">
        <v>449</v>
      </c>
      <c r="AP10" s="116">
        <v>251</v>
      </c>
      <c r="AQ10" s="117">
        <v>198</v>
      </c>
      <c r="AR10" s="115">
        <v>15</v>
      </c>
      <c r="AS10" s="116">
        <v>12</v>
      </c>
      <c r="AT10" s="116">
        <v>3</v>
      </c>
    </row>
    <row r="11" spans="1:46" ht="12">
      <c r="A11" s="99" t="s">
        <v>198</v>
      </c>
      <c r="B11" s="6">
        <v>2108</v>
      </c>
      <c r="C11" s="7">
        <v>4.58</v>
      </c>
      <c r="D11" s="6">
        <v>1106</v>
      </c>
      <c r="E11" s="6">
        <v>1002</v>
      </c>
      <c r="F11" s="6">
        <v>1893</v>
      </c>
      <c r="G11" s="7">
        <v>4.11</v>
      </c>
      <c r="H11" s="6">
        <v>1144</v>
      </c>
      <c r="I11" s="6">
        <v>749</v>
      </c>
      <c r="J11" s="6">
        <v>215</v>
      </c>
      <c r="K11" s="7">
        <v>0.47</v>
      </c>
      <c r="L11" s="6">
        <v>-430</v>
      </c>
      <c r="M11" s="7">
        <v>-0.93</v>
      </c>
      <c r="N11" s="6">
        <v>-215</v>
      </c>
      <c r="O11" s="7">
        <v>-0.47</v>
      </c>
      <c r="P11" s="6">
        <v>1493</v>
      </c>
      <c r="Q11" s="7">
        <v>3.24</v>
      </c>
      <c r="R11" s="6">
        <v>645</v>
      </c>
      <c r="S11" s="44">
        <v>1.4</v>
      </c>
      <c r="T11" s="46">
        <v>1992</v>
      </c>
      <c r="U11" s="16">
        <v>1048</v>
      </c>
      <c r="V11" s="16">
        <v>944</v>
      </c>
      <c r="W11" s="16">
        <v>27</v>
      </c>
      <c r="X11" s="16">
        <v>12</v>
      </c>
      <c r="Y11" s="16">
        <v>15</v>
      </c>
      <c r="Z11" s="16">
        <v>87</v>
      </c>
      <c r="AA11" s="16">
        <v>45</v>
      </c>
      <c r="AB11" s="16">
        <v>42</v>
      </c>
      <c r="AC11" s="16">
        <v>2</v>
      </c>
      <c r="AD11" s="16">
        <v>1</v>
      </c>
      <c r="AE11" s="47">
        <v>1</v>
      </c>
      <c r="AF11" s="45">
        <v>121</v>
      </c>
      <c r="AG11" s="16">
        <v>95</v>
      </c>
      <c r="AH11" s="16">
        <v>26</v>
      </c>
      <c r="AI11" s="16">
        <v>55</v>
      </c>
      <c r="AJ11" s="16">
        <v>47</v>
      </c>
      <c r="AK11" s="102">
        <v>8</v>
      </c>
      <c r="AL11" s="115">
        <v>1</v>
      </c>
      <c r="AM11" s="116">
        <v>1</v>
      </c>
      <c r="AN11" s="117">
        <v>0</v>
      </c>
      <c r="AO11" s="115">
        <v>61</v>
      </c>
      <c r="AP11" s="116">
        <v>30</v>
      </c>
      <c r="AQ11" s="117">
        <v>31</v>
      </c>
      <c r="AR11" s="115">
        <v>0</v>
      </c>
      <c r="AS11" s="116">
        <v>0</v>
      </c>
      <c r="AT11" s="116">
        <v>0</v>
      </c>
    </row>
    <row r="12" spans="1:46" ht="12">
      <c r="A12" s="99" t="s">
        <v>199</v>
      </c>
      <c r="B12" s="6">
        <v>10630</v>
      </c>
      <c r="C12" s="7">
        <v>5.54</v>
      </c>
      <c r="D12" s="6">
        <v>5581</v>
      </c>
      <c r="E12" s="6">
        <v>5049</v>
      </c>
      <c r="F12" s="6">
        <v>5710</v>
      </c>
      <c r="G12" s="7">
        <v>2.98</v>
      </c>
      <c r="H12" s="6">
        <v>3736</v>
      </c>
      <c r="I12" s="6">
        <v>1974</v>
      </c>
      <c r="J12" s="6">
        <v>4920</v>
      </c>
      <c r="K12" s="7">
        <v>2.57</v>
      </c>
      <c r="L12" s="6">
        <v>7864</v>
      </c>
      <c r="M12" s="7">
        <v>4.1</v>
      </c>
      <c r="N12" s="6">
        <v>12784</v>
      </c>
      <c r="O12" s="7">
        <v>6.67</v>
      </c>
      <c r="P12" s="6">
        <v>7893</v>
      </c>
      <c r="Q12" s="7">
        <v>4.12</v>
      </c>
      <c r="R12" s="6">
        <v>3473</v>
      </c>
      <c r="S12" s="44">
        <v>1.81</v>
      </c>
      <c r="T12" s="46">
        <v>10113</v>
      </c>
      <c r="U12" s="16">
        <v>5297</v>
      </c>
      <c r="V12" s="16">
        <v>4816</v>
      </c>
      <c r="W12" s="16">
        <v>171</v>
      </c>
      <c r="X12" s="16">
        <v>101</v>
      </c>
      <c r="Y12" s="16">
        <v>70</v>
      </c>
      <c r="Z12" s="16">
        <v>344</v>
      </c>
      <c r="AA12" s="16">
        <v>181</v>
      </c>
      <c r="AB12" s="16">
        <v>163</v>
      </c>
      <c r="AC12" s="16">
        <v>2</v>
      </c>
      <c r="AD12" s="16">
        <v>2</v>
      </c>
      <c r="AE12" s="47">
        <v>0</v>
      </c>
      <c r="AF12" s="45">
        <v>567</v>
      </c>
      <c r="AG12" s="16">
        <v>455</v>
      </c>
      <c r="AH12" s="16">
        <v>112</v>
      </c>
      <c r="AI12" s="16">
        <v>308</v>
      </c>
      <c r="AJ12" s="16">
        <v>249</v>
      </c>
      <c r="AK12" s="102">
        <v>59</v>
      </c>
      <c r="AL12" s="115">
        <v>2</v>
      </c>
      <c r="AM12" s="116">
        <v>1</v>
      </c>
      <c r="AN12" s="117">
        <v>1</v>
      </c>
      <c r="AO12" s="115">
        <v>280</v>
      </c>
      <c r="AP12" s="116">
        <v>138</v>
      </c>
      <c r="AQ12" s="117">
        <v>142</v>
      </c>
      <c r="AR12" s="115">
        <v>9</v>
      </c>
      <c r="AS12" s="116">
        <v>4</v>
      </c>
      <c r="AT12" s="116">
        <v>5</v>
      </c>
    </row>
    <row r="13" spans="1:46" ht="12">
      <c r="A13" s="99" t="s">
        <v>200</v>
      </c>
      <c r="B13" s="6">
        <v>3462</v>
      </c>
      <c r="C13" s="7">
        <v>7.07</v>
      </c>
      <c r="D13" s="6">
        <v>1795</v>
      </c>
      <c r="E13" s="6">
        <v>1667</v>
      </c>
      <c r="F13" s="6">
        <v>1746</v>
      </c>
      <c r="G13" s="7">
        <v>3.56</v>
      </c>
      <c r="H13" s="6">
        <v>1053</v>
      </c>
      <c r="I13" s="6">
        <v>693</v>
      </c>
      <c r="J13" s="6">
        <v>1716</v>
      </c>
      <c r="K13" s="7">
        <v>3.5</v>
      </c>
      <c r="L13" s="6">
        <v>2901</v>
      </c>
      <c r="M13" s="7">
        <v>5.92</v>
      </c>
      <c r="N13" s="6">
        <v>4617</v>
      </c>
      <c r="O13" s="7">
        <v>9.42</v>
      </c>
      <c r="P13" s="6">
        <v>2171</v>
      </c>
      <c r="Q13" s="7">
        <v>4.43</v>
      </c>
      <c r="R13" s="6">
        <v>744</v>
      </c>
      <c r="S13" s="44">
        <v>1.52</v>
      </c>
      <c r="T13" s="46">
        <v>3346</v>
      </c>
      <c r="U13" s="16">
        <v>1737</v>
      </c>
      <c r="V13" s="16">
        <v>1609</v>
      </c>
      <c r="W13" s="16">
        <v>21</v>
      </c>
      <c r="X13" s="16">
        <v>10</v>
      </c>
      <c r="Y13" s="16">
        <v>11</v>
      </c>
      <c r="Z13" s="16">
        <v>94</v>
      </c>
      <c r="AA13" s="16">
        <v>47</v>
      </c>
      <c r="AB13" s="16">
        <v>47</v>
      </c>
      <c r="AC13" s="16">
        <v>1</v>
      </c>
      <c r="AD13" s="16">
        <v>1</v>
      </c>
      <c r="AE13" s="47">
        <v>0</v>
      </c>
      <c r="AF13" s="45">
        <v>160</v>
      </c>
      <c r="AG13" s="16">
        <v>138</v>
      </c>
      <c r="AH13" s="16">
        <v>22</v>
      </c>
      <c r="AI13" s="16">
        <v>69</v>
      </c>
      <c r="AJ13" s="16">
        <v>64</v>
      </c>
      <c r="AK13" s="102">
        <v>5</v>
      </c>
      <c r="AL13" s="115">
        <v>0</v>
      </c>
      <c r="AM13" s="116">
        <v>0</v>
      </c>
      <c r="AN13" s="117">
        <v>0</v>
      </c>
      <c r="AO13" s="115">
        <v>97</v>
      </c>
      <c r="AP13" s="116">
        <v>49</v>
      </c>
      <c r="AQ13" s="117">
        <v>48</v>
      </c>
      <c r="AR13" s="115">
        <v>0</v>
      </c>
      <c r="AS13" s="116">
        <v>0</v>
      </c>
      <c r="AT13" s="116">
        <v>0</v>
      </c>
    </row>
    <row r="14" spans="1:46" ht="12">
      <c r="A14" s="99" t="s">
        <v>201</v>
      </c>
      <c r="B14" s="6">
        <v>2954</v>
      </c>
      <c r="C14" s="7">
        <v>5.28</v>
      </c>
      <c r="D14" s="6">
        <v>1552</v>
      </c>
      <c r="E14" s="6">
        <v>1402</v>
      </c>
      <c r="F14" s="6">
        <v>2626</v>
      </c>
      <c r="G14" s="7">
        <v>4.69</v>
      </c>
      <c r="H14" s="6">
        <v>1579</v>
      </c>
      <c r="I14" s="6">
        <v>1047</v>
      </c>
      <c r="J14" s="6">
        <v>328</v>
      </c>
      <c r="K14" s="7">
        <v>0.59</v>
      </c>
      <c r="L14" s="6">
        <v>-464</v>
      </c>
      <c r="M14" s="7">
        <v>-0.83</v>
      </c>
      <c r="N14" s="6">
        <v>-136</v>
      </c>
      <c r="O14" s="7">
        <v>-0.24</v>
      </c>
      <c r="P14" s="6">
        <v>2095</v>
      </c>
      <c r="Q14" s="7">
        <v>3.74</v>
      </c>
      <c r="R14" s="6">
        <v>814</v>
      </c>
      <c r="S14" s="44">
        <v>1.45</v>
      </c>
      <c r="T14" s="46">
        <v>2845</v>
      </c>
      <c r="U14" s="16">
        <v>1500</v>
      </c>
      <c r="V14" s="16">
        <v>1345</v>
      </c>
      <c r="W14" s="16">
        <v>16</v>
      </c>
      <c r="X14" s="16">
        <v>4</v>
      </c>
      <c r="Y14" s="16">
        <v>12</v>
      </c>
      <c r="Z14" s="16">
        <v>93</v>
      </c>
      <c r="AA14" s="16">
        <v>48</v>
      </c>
      <c r="AB14" s="16">
        <v>45</v>
      </c>
      <c r="AC14" s="16">
        <v>0</v>
      </c>
      <c r="AD14" s="16">
        <v>0</v>
      </c>
      <c r="AE14" s="47">
        <v>0</v>
      </c>
      <c r="AF14" s="45">
        <v>150</v>
      </c>
      <c r="AG14" s="16">
        <v>135</v>
      </c>
      <c r="AH14" s="16">
        <v>15</v>
      </c>
      <c r="AI14" s="16">
        <v>78</v>
      </c>
      <c r="AJ14" s="16">
        <v>73</v>
      </c>
      <c r="AK14" s="102">
        <v>5</v>
      </c>
      <c r="AL14" s="115">
        <v>3</v>
      </c>
      <c r="AM14" s="116">
        <v>1</v>
      </c>
      <c r="AN14" s="117">
        <v>2</v>
      </c>
      <c r="AO14" s="115">
        <v>106</v>
      </c>
      <c r="AP14" s="116">
        <v>61</v>
      </c>
      <c r="AQ14" s="117">
        <v>45</v>
      </c>
      <c r="AR14" s="115">
        <v>3</v>
      </c>
      <c r="AS14" s="116">
        <v>1</v>
      </c>
      <c r="AT14" s="116">
        <v>2</v>
      </c>
    </row>
    <row r="15" spans="1:46" ht="12">
      <c r="A15" s="99" t="s">
        <v>202</v>
      </c>
      <c r="B15" s="6">
        <v>8411</v>
      </c>
      <c r="C15" s="7">
        <v>5.44</v>
      </c>
      <c r="D15" s="6">
        <v>4370</v>
      </c>
      <c r="E15" s="6">
        <v>4041</v>
      </c>
      <c r="F15" s="6">
        <v>5039</v>
      </c>
      <c r="G15" s="7">
        <v>3.26</v>
      </c>
      <c r="H15" s="6">
        <v>3141</v>
      </c>
      <c r="I15" s="6">
        <v>1898</v>
      </c>
      <c r="J15" s="6">
        <v>3372</v>
      </c>
      <c r="K15" s="7">
        <v>2.18</v>
      </c>
      <c r="L15" s="6">
        <v>82</v>
      </c>
      <c r="M15" s="7">
        <v>0.05</v>
      </c>
      <c r="N15" s="6">
        <v>3454</v>
      </c>
      <c r="O15" s="7">
        <v>2.24</v>
      </c>
      <c r="P15" s="6">
        <v>5828</v>
      </c>
      <c r="Q15" s="7">
        <v>3.77</v>
      </c>
      <c r="R15" s="6">
        <v>2126</v>
      </c>
      <c r="S15" s="44">
        <v>1.38</v>
      </c>
      <c r="T15" s="46">
        <v>8009</v>
      </c>
      <c r="U15" s="16">
        <v>4168</v>
      </c>
      <c r="V15" s="16">
        <v>3841</v>
      </c>
      <c r="W15" s="16">
        <v>116</v>
      </c>
      <c r="X15" s="16">
        <v>60</v>
      </c>
      <c r="Y15" s="16">
        <v>56</v>
      </c>
      <c r="Z15" s="16">
        <v>285</v>
      </c>
      <c r="AA15" s="16">
        <v>141</v>
      </c>
      <c r="AB15" s="16">
        <v>144</v>
      </c>
      <c r="AC15" s="16">
        <v>1</v>
      </c>
      <c r="AD15" s="16">
        <v>1</v>
      </c>
      <c r="AE15" s="47">
        <v>0</v>
      </c>
      <c r="AF15" s="45">
        <v>301</v>
      </c>
      <c r="AG15" s="16">
        <v>246</v>
      </c>
      <c r="AH15" s="16">
        <v>55</v>
      </c>
      <c r="AI15" s="16">
        <v>177</v>
      </c>
      <c r="AJ15" s="16">
        <v>152</v>
      </c>
      <c r="AK15" s="102">
        <v>25</v>
      </c>
      <c r="AL15" s="115">
        <v>3</v>
      </c>
      <c r="AM15" s="116">
        <v>2</v>
      </c>
      <c r="AN15" s="117">
        <v>1</v>
      </c>
      <c r="AO15" s="115">
        <v>218</v>
      </c>
      <c r="AP15" s="116">
        <v>94</v>
      </c>
      <c r="AQ15" s="117">
        <v>124</v>
      </c>
      <c r="AR15" s="115">
        <v>3</v>
      </c>
      <c r="AS15" s="116">
        <v>2</v>
      </c>
      <c r="AT15" s="116">
        <v>1</v>
      </c>
    </row>
    <row r="16" spans="1:46" ht="12">
      <c r="A16" s="99" t="s">
        <v>203</v>
      </c>
      <c r="B16" s="6">
        <v>7009</v>
      </c>
      <c r="C16" s="7">
        <v>5.33</v>
      </c>
      <c r="D16" s="6">
        <v>3725</v>
      </c>
      <c r="E16" s="6">
        <v>3284</v>
      </c>
      <c r="F16" s="6">
        <v>5199</v>
      </c>
      <c r="G16" s="7">
        <v>3.96</v>
      </c>
      <c r="H16" s="6">
        <v>3176</v>
      </c>
      <c r="I16" s="6">
        <v>2023</v>
      </c>
      <c r="J16" s="6">
        <v>1810</v>
      </c>
      <c r="K16" s="7">
        <v>1.38</v>
      </c>
      <c r="L16" s="6">
        <v>-2826</v>
      </c>
      <c r="M16" s="7">
        <v>-2.15</v>
      </c>
      <c r="N16" s="6">
        <v>-1016</v>
      </c>
      <c r="O16" s="7">
        <v>-0.77</v>
      </c>
      <c r="P16" s="6">
        <v>4698</v>
      </c>
      <c r="Q16" s="7">
        <v>3.57</v>
      </c>
      <c r="R16" s="6">
        <v>1438</v>
      </c>
      <c r="S16" s="44">
        <v>1.09</v>
      </c>
      <c r="T16" s="46">
        <v>6804</v>
      </c>
      <c r="U16" s="16">
        <v>3621</v>
      </c>
      <c r="V16" s="16">
        <v>3183</v>
      </c>
      <c r="W16" s="16">
        <v>69</v>
      </c>
      <c r="X16" s="16">
        <v>34</v>
      </c>
      <c r="Y16" s="16">
        <v>35</v>
      </c>
      <c r="Z16" s="16">
        <v>134</v>
      </c>
      <c r="AA16" s="16">
        <v>68</v>
      </c>
      <c r="AB16" s="16">
        <v>66</v>
      </c>
      <c r="AC16" s="16">
        <v>2</v>
      </c>
      <c r="AD16" s="16">
        <v>2</v>
      </c>
      <c r="AE16" s="47">
        <v>0</v>
      </c>
      <c r="AF16" s="45">
        <v>273</v>
      </c>
      <c r="AG16" s="16">
        <v>227</v>
      </c>
      <c r="AH16" s="16">
        <v>46</v>
      </c>
      <c r="AI16" s="16">
        <v>174</v>
      </c>
      <c r="AJ16" s="16">
        <v>168</v>
      </c>
      <c r="AK16" s="102">
        <v>6</v>
      </c>
      <c r="AL16" s="115">
        <v>2</v>
      </c>
      <c r="AM16" s="116">
        <v>1</v>
      </c>
      <c r="AN16" s="117">
        <v>1</v>
      </c>
      <c r="AO16" s="115">
        <v>210</v>
      </c>
      <c r="AP16" s="116">
        <v>124</v>
      </c>
      <c r="AQ16" s="117">
        <v>86</v>
      </c>
      <c r="AR16" s="115">
        <v>11</v>
      </c>
      <c r="AS16" s="116">
        <v>6</v>
      </c>
      <c r="AT16" s="116">
        <v>5</v>
      </c>
    </row>
    <row r="17" spans="1:46" ht="12">
      <c r="A17" s="99" t="s">
        <v>204</v>
      </c>
      <c r="B17" s="6">
        <v>2610</v>
      </c>
      <c r="C17" s="7">
        <v>4.88</v>
      </c>
      <c r="D17" s="6">
        <v>1342</v>
      </c>
      <c r="E17" s="6">
        <v>1268</v>
      </c>
      <c r="F17" s="6">
        <v>2567</v>
      </c>
      <c r="G17" s="7">
        <v>4.8</v>
      </c>
      <c r="H17" s="6">
        <v>1579</v>
      </c>
      <c r="I17" s="6">
        <v>988</v>
      </c>
      <c r="J17" s="6">
        <v>43</v>
      </c>
      <c r="K17" s="7">
        <v>0.08</v>
      </c>
      <c r="L17" s="6">
        <v>-1349</v>
      </c>
      <c r="M17" s="7">
        <v>-2.52</v>
      </c>
      <c r="N17" s="6">
        <v>-1306</v>
      </c>
      <c r="O17" s="7">
        <v>-2.44</v>
      </c>
      <c r="P17" s="6">
        <v>1759</v>
      </c>
      <c r="Q17" s="7">
        <v>3.29</v>
      </c>
      <c r="R17" s="6">
        <v>777</v>
      </c>
      <c r="S17" s="44">
        <v>1.45</v>
      </c>
      <c r="T17" s="46">
        <v>2487</v>
      </c>
      <c r="U17" s="16">
        <v>1266</v>
      </c>
      <c r="V17" s="16">
        <v>1221</v>
      </c>
      <c r="W17" s="16">
        <v>38</v>
      </c>
      <c r="X17" s="16">
        <v>24</v>
      </c>
      <c r="Y17" s="16">
        <v>14</v>
      </c>
      <c r="Z17" s="16">
        <v>84</v>
      </c>
      <c r="AA17" s="16">
        <v>51</v>
      </c>
      <c r="AB17" s="16">
        <v>33</v>
      </c>
      <c r="AC17" s="16">
        <v>1</v>
      </c>
      <c r="AD17" s="16">
        <v>1</v>
      </c>
      <c r="AE17" s="47">
        <v>0</v>
      </c>
      <c r="AF17" s="45">
        <v>122</v>
      </c>
      <c r="AG17" s="16">
        <v>101</v>
      </c>
      <c r="AH17" s="16">
        <v>21</v>
      </c>
      <c r="AI17" s="16">
        <v>93</v>
      </c>
      <c r="AJ17" s="16">
        <v>89</v>
      </c>
      <c r="AK17" s="102">
        <v>4</v>
      </c>
      <c r="AL17" s="115">
        <v>0</v>
      </c>
      <c r="AM17" s="116">
        <v>0</v>
      </c>
      <c r="AN17" s="117">
        <v>0</v>
      </c>
      <c r="AO17" s="115">
        <v>72</v>
      </c>
      <c r="AP17" s="116">
        <v>42</v>
      </c>
      <c r="AQ17" s="117">
        <v>30</v>
      </c>
      <c r="AR17" s="115">
        <v>9</v>
      </c>
      <c r="AS17" s="116">
        <v>3</v>
      </c>
      <c r="AT17" s="116">
        <v>6</v>
      </c>
    </row>
    <row r="18" spans="1:46" ht="12">
      <c r="A18" s="99" t="s">
        <v>205</v>
      </c>
      <c r="B18" s="6">
        <v>3684</v>
      </c>
      <c r="C18" s="7">
        <v>5.06</v>
      </c>
      <c r="D18" s="6">
        <v>1947</v>
      </c>
      <c r="E18" s="6">
        <v>1737</v>
      </c>
      <c r="F18" s="6">
        <v>3839</v>
      </c>
      <c r="G18" s="7">
        <v>5.28</v>
      </c>
      <c r="H18" s="6">
        <v>2305</v>
      </c>
      <c r="I18" s="6">
        <v>1534</v>
      </c>
      <c r="J18" s="6">
        <v>-155</v>
      </c>
      <c r="K18" s="7">
        <v>-0.21</v>
      </c>
      <c r="L18" s="6">
        <v>-1758</v>
      </c>
      <c r="M18" s="7">
        <v>-2.42</v>
      </c>
      <c r="N18" s="6">
        <v>-1913</v>
      </c>
      <c r="O18" s="7">
        <v>-2.63</v>
      </c>
      <c r="P18" s="6">
        <v>2498</v>
      </c>
      <c r="Q18" s="7">
        <v>3.43</v>
      </c>
      <c r="R18" s="6">
        <v>944</v>
      </c>
      <c r="S18" s="44">
        <v>1.3</v>
      </c>
      <c r="T18" s="46">
        <v>3547</v>
      </c>
      <c r="U18" s="16">
        <v>1879</v>
      </c>
      <c r="V18" s="16">
        <v>1668</v>
      </c>
      <c r="W18" s="16">
        <v>36</v>
      </c>
      <c r="X18" s="16">
        <v>20</v>
      </c>
      <c r="Y18" s="16">
        <v>16</v>
      </c>
      <c r="Z18" s="16">
        <v>101</v>
      </c>
      <c r="AA18" s="16">
        <v>48</v>
      </c>
      <c r="AB18" s="16">
        <v>53</v>
      </c>
      <c r="AC18" s="16">
        <v>0</v>
      </c>
      <c r="AD18" s="16">
        <v>0</v>
      </c>
      <c r="AE18" s="47">
        <v>0</v>
      </c>
      <c r="AF18" s="45">
        <v>172</v>
      </c>
      <c r="AG18" s="16">
        <v>153</v>
      </c>
      <c r="AH18" s="16">
        <v>19</v>
      </c>
      <c r="AI18" s="16">
        <v>92</v>
      </c>
      <c r="AJ18" s="16">
        <v>83</v>
      </c>
      <c r="AK18" s="102">
        <v>9</v>
      </c>
      <c r="AL18" s="115">
        <v>1</v>
      </c>
      <c r="AM18" s="116">
        <v>0</v>
      </c>
      <c r="AN18" s="117">
        <v>1</v>
      </c>
      <c r="AO18" s="115">
        <v>89</v>
      </c>
      <c r="AP18" s="116">
        <v>47</v>
      </c>
      <c r="AQ18" s="117">
        <v>42</v>
      </c>
      <c r="AR18" s="115">
        <v>0</v>
      </c>
      <c r="AS18" s="116">
        <v>0</v>
      </c>
      <c r="AT18" s="116">
        <v>0</v>
      </c>
    </row>
    <row r="19" spans="1:46" ht="12">
      <c r="A19" s="99" t="s">
        <v>206</v>
      </c>
      <c r="B19" s="6">
        <v>2777</v>
      </c>
      <c r="C19" s="7">
        <v>5.02</v>
      </c>
      <c r="D19" s="6">
        <v>1460</v>
      </c>
      <c r="E19" s="6">
        <v>1317</v>
      </c>
      <c r="F19" s="6">
        <v>2833</v>
      </c>
      <c r="G19" s="7">
        <v>5.12</v>
      </c>
      <c r="H19" s="6">
        <v>1671</v>
      </c>
      <c r="I19" s="6">
        <v>1162</v>
      </c>
      <c r="J19" s="6">
        <v>-56</v>
      </c>
      <c r="K19" s="7">
        <v>-0.1</v>
      </c>
      <c r="L19" s="6">
        <v>-1905</v>
      </c>
      <c r="M19" s="7">
        <v>-3.45</v>
      </c>
      <c r="N19" s="6">
        <v>-1961</v>
      </c>
      <c r="O19" s="7">
        <v>-3.55</v>
      </c>
      <c r="P19" s="6">
        <v>1918</v>
      </c>
      <c r="Q19" s="7">
        <v>3.47</v>
      </c>
      <c r="R19" s="6">
        <v>700</v>
      </c>
      <c r="S19" s="44">
        <v>1.27</v>
      </c>
      <c r="T19" s="46">
        <v>2663</v>
      </c>
      <c r="U19" s="16">
        <v>1409</v>
      </c>
      <c r="V19" s="16">
        <v>1254</v>
      </c>
      <c r="W19" s="16">
        <v>19</v>
      </c>
      <c r="X19" s="16">
        <v>10</v>
      </c>
      <c r="Y19" s="16">
        <v>9</v>
      </c>
      <c r="Z19" s="16">
        <v>95</v>
      </c>
      <c r="AA19" s="16">
        <v>41</v>
      </c>
      <c r="AB19" s="16">
        <v>54</v>
      </c>
      <c r="AC19" s="16">
        <v>0</v>
      </c>
      <c r="AD19" s="16">
        <v>0</v>
      </c>
      <c r="AE19" s="47">
        <v>0</v>
      </c>
      <c r="AF19" s="45">
        <v>138</v>
      </c>
      <c r="AG19" s="16">
        <v>127</v>
      </c>
      <c r="AH19" s="16">
        <v>11</v>
      </c>
      <c r="AI19" s="16">
        <v>73</v>
      </c>
      <c r="AJ19" s="16">
        <v>70</v>
      </c>
      <c r="AK19" s="102">
        <v>3</v>
      </c>
      <c r="AL19" s="115">
        <v>0</v>
      </c>
      <c r="AM19" s="116">
        <v>0</v>
      </c>
      <c r="AN19" s="117">
        <v>0</v>
      </c>
      <c r="AO19" s="115">
        <v>49</v>
      </c>
      <c r="AP19" s="116">
        <v>25</v>
      </c>
      <c r="AQ19" s="117">
        <v>24</v>
      </c>
      <c r="AR19" s="115">
        <v>6</v>
      </c>
      <c r="AS19" s="116">
        <v>5</v>
      </c>
      <c r="AT19" s="116">
        <v>1</v>
      </c>
    </row>
    <row r="20" spans="1:46" ht="12">
      <c r="A20" s="99" t="s">
        <v>207</v>
      </c>
      <c r="B20" s="6">
        <v>5009</v>
      </c>
      <c r="C20" s="7">
        <v>4.53</v>
      </c>
      <c r="D20" s="6">
        <v>2618</v>
      </c>
      <c r="E20" s="6">
        <v>2391</v>
      </c>
      <c r="F20" s="6">
        <v>5004</v>
      </c>
      <c r="G20" s="7">
        <v>4.52</v>
      </c>
      <c r="H20" s="6">
        <v>2991</v>
      </c>
      <c r="I20" s="6">
        <v>2013</v>
      </c>
      <c r="J20" s="6">
        <v>5</v>
      </c>
      <c r="K20" s="7">
        <v>0</v>
      </c>
      <c r="L20" s="6">
        <v>-1448</v>
      </c>
      <c r="M20" s="7">
        <v>-1.31</v>
      </c>
      <c r="N20" s="6">
        <v>-1443</v>
      </c>
      <c r="O20" s="7">
        <v>-1.3</v>
      </c>
      <c r="P20" s="6">
        <v>3715</v>
      </c>
      <c r="Q20" s="7">
        <v>3.36</v>
      </c>
      <c r="R20" s="6">
        <v>1510</v>
      </c>
      <c r="S20" s="44">
        <v>1.37</v>
      </c>
      <c r="T20" s="46">
        <v>4809</v>
      </c>
      <c r="U20" s="16">
        <v>2522</v>
      </c>
      <c r="V20" s="16">
        <v>2287</v>
      </c>
      <c r="W20" s="16">
        <v>75</v>
      </c>
      <c r="X20" s="16">
        <v>39</v>
      </c>
      <c r="Y20" s="16">
        <v>36</v>
      </c>
      <c r="Z20" s="16">
        <v>124</v>
      </c>
      <c r="AA20" s="16">
        <v>56</v>
      </c>
      <c r="AB20" s="16">
        <v>68</v>
      </c>
      <c r="AC20" s="16">
        <v>1</v>
      </c>
      <c r="AD20" s="16">
        <v>1</v>
      </c>
      <c r="AE20" s="47">
        <v>0</v>
      </c>
      <c r="AF20" s="45">
        <v>186</v>
      </c>
      <c r="AG20" s="16">
        <v>134</v>
      </c>
      <c r="AH20" s="16">
        <v>52</v>
      </c>
      <c r="AI20" s="16">
        <v>134</v>
      </c>
      <c r="AJ20" s="16">
        <v>124</v>
      </c>
      <c r="AK20" s="102">
        <v>10</v>
      </c>
      <c r="AL20" s="115">
        <v>1</v>
      </c>
      <c r="AM20" s="116">
        <v>0</v>
      </c>
      <c r="AN20" s="117">
        <v>1</v>
      </c>
      <c r="AO20" s="115">
        <v>94</v>
      </c>
      <c r="AP20" s="116">
        <v>47</v>
      </c>
      <c r="AQ20" s="117">
        <v>47</v>
      </c>
      <c r="AR20" s="115">
        <v>9</v>
      </c>
      <c r="AS20" s="116">
        <v>3</v>
      </c>
      <c r="AT20" s="116">
        <v>6</v>
      </c>
    </row>
    <row r="21" spans="1:46" ht="12">
      <c r="A21" s="99" t="s">
        <v>208</v>
      </c>
      <c r="B21" s="6">
        <v>6050</v>
      </c>
      <c r="C21" s="7">
        <v>4.86</v>
      </c>
      <c r="D21" s="6">
        <v>3211</v>
      </c>
      <c r="E21" s="6">
        <v>2839</v>
      </c>
      <c r="F21" s="6">
        <v>4982</v>
      </c>
      <c r="G21" s="7">
        <v>4</v>
      </c>
      <c r="H21" s="6">
        <v>3186</v>
      </c>
      <c r="I21" s="6">
        <v>1796</v>
      </c>
      <c r="J21" s="6">
        <v>1068</v>
      </c>
      <c r="K21" s="7">
        <v>0.86</v>
      </c>
      <c r="L21" s="6">
        <v>-2482</v>
      </c>
      <c r="M21" s="7">
        <v>-1.99</v>
      </c>
      <c r="N21" s="6">
        <v>-1414</v>
      </c>
      <c r="O21" s="7">
        <v>-1.14</v>
      </c>
      <c r="P21" s="6">
        <v>4692</v>
      </c>
      <c r="Q21" s="7">
        <v>3.77</v>
      </c>
      <c r="R21" s="6">
        <v>1883</v>
      </c>
      <c r="S21" s="44">
        <v>1.51</v>
      </c>
      <c r="T21" s="46">
        <v>5748</v>
      </c>
      <c r="U21" s="16">
        <v>3031</v>
      </c>
      <c r="V21" s="16">
        <v>2717</v>
      </c>
      <c r="W21" s="16">
        <v>90</v>
      </c>
      <c r="X21" s="16">
        <v>51</v>
      </c>
      <c r="Y21" s="16">
        <v>39</v>
      </c>
      <c r="Z21" s="16">
        <v>210</v>
      </c>
      <c r="AA21" s="16">
        <v>129</v>
      </c>
      <c r="AB21" s="16">
        <v>81</v>
      </c>
      <c r="AC21" s="16">
        <v>2</v>
      </c>
      <c r="AD21" s="16">
        <v>0</v>
      </c>
      <c r="AE21" s="47">
        <v>2</v>
      </c>
      <c r="AF21" s="45">
        <v>308</v>
      </c>
      <c r="AG21" s="16">
        <v>239</v>
      </c>
      <c r="AH21" s="16">
        <v>69</v>
      </c>
      <c r="AI21" s="16">
        <v>145</v>
      </c>
      <c r="AJ21" s="16">
        <v>127</v>
      </c>
      <c r="AK21" s="102">
        <v>18</v>
      </c>
      <c r="AL21" s="115">
        <v>1</v>
      </c>
      <c r="AM21" s="116">
        <v>0</v>
      </c>
      <c r="AN21" s="117">
        <v>1</v>
      </c>
      <c r="AO21" s="115">
        <v>153</v>
      </c>
      <c r="AP21" s="116">
        <v>71</v>
      </c>
      <c r="AQ21" s="117">
        <v>82</v>
      </c>
      <c r="AR21" s="115">
        <v>0</v>
      </c>
      <c r="AS21" s="116">
        <v>0</v>
      </c>
      <c r="AT21" s="116">
        <v>0</v>
      </c>
    </row>
    <row r="22" spans="1:46" ht="12">
      <c r="A22" s="99" t="s">
        <v>209</v>
      </c>
      <c r="B22" s="6">
        <v>4143</v>
      </c>
      <c r="C22" s="7">
        <v>4.64</v>
      </c>
      <c r="D22" s="6">
        <v>2162</v>
      </c>
      <c r="E22" s="6">
        <v>1981</v>
      </c>
      <c r="F22" s="6">
        <v>4324</v>
      </c>
      <c r="G22" s="7">
        <v>4.85</v>
      </c>
      <c r="H22" s="6">
        <v>2663</v>
      </c>
      <c r="I22" s="6">
        <v>1661</v>
      </c>
      <c r="J22" s="6">
        <v>-181</v>
      </c>
      <c r="K22" s="7">
        <v>-0.2</v>
      </c>
      <c r="L22" s="6">
        <v>-2790</v>
      </c>
      <c r="M22" s="7">
        <v>-3.13</v>
      </c>
      <c r="N22" s="6">
        <v>-2971</v>
      </c>
      <c r="O22" s="7">
        <v>-3.33</v>
      </c>
      <c r="P22" s="6">
        <v>3069</v>
      </c>
      <c r="Q22" s="7">
        <v>3.44</v>
      </c>
      <c r="R22" s="6">
        <v>1348</v>
      </c>
      <c r="S22" s="44">
        <v>1.51</v>
      </c>
      <c r="T22" s="46">
        <v>3889</v>
      </c>
      <c r="U22" s="16">
        <v>2014</v>
      </c>
      <c r="V22" s="16">
        <v>1875</v>
      </c>
      <c r="W22" s="16">
        <v>63</v>
      </c>
      <c r="X22" s="16">
        <v>40</v>
      </c>
      <c r="Y22" s="16">
        <v>23</v>
      </c>
      <c r="Z22" s="16">
        <v>189</v>
      </c>
      <c r="AA22" s="16">
        <v>108</v>
      </c>
      <c r="AB22" s="16">
        <v>81</v>
      </c>
      <c r="AC22" s="16">
        <v>2</v>
      </c>
      <c r="AD22" s="16">
        <v>0</v>
      </c>
      <c r="AE22" s="47">
        <v>2</v>
      </c>
      <c r="AF22" s="45">
        <v>241</v>
      </c>
      <c r="AG22" s="16">
        <v>198</v>
      </c>
      <c r="AH22" s="16">
        <v>43</v>
      </c>
      <c r="AI22" s="16">
        <v>107</v>
      </c>
      <c r="AJ22" s="16">
        <v>98</v>
      </c>
      <c r="AK22" s="102">
        <v>9</v>
      </c>
      <c r="AL22" s="115">
        <v>2</v>
      </c>
      <c r="AM22" s="116">
        <v>1</v>
      </c>
      <c r="AN22" s="117">
        <v>1</v>
      </c>
      <c r="AO22" s="115">
        <v>84</v>
      </c>
      <c r="AP22" s="116">
        <v>45</v>
      </c>
      <c r="AQ22" s="117">
        <v>39</v>
      </c>
      <c r="AR22" s="115">
        <v>6</v>
      </c>
      <c r="AS22" s="116">
        <v>3</v>
      </c>
      <c r="AT22" s="116">
        <v>3</v>
      </c>
    </row>
    <row r="23" spans="1:46" s="5" customFormat="1" ht="12">
      <c r="A23" s="99" t="s">
        <v>210</v>
      </c>
      <c r="B23" s="6">
        <v>1277</v>
      </c>
      <c r="C23" s="7">
        <v>5.43</v>
      </c>
      <c r="D23" s="6">
        <v>682</v>
      </c>
      <c r="E23" s="6">
        <v>595</v>
      </c>
      <c r="F23" s="6">
        <v>1414</v>
      </c>
      <c r="G23" s="7">
        <v>6.01</v>
      </c>
      <c r="H23" s="6">
        <v>913</v>
      </c>
      <c r="I23" s="6">
        <v>501</v>
      </c>
      <c r="J23" s="6">
        <v>-137</v>
      </c>
      <c r="K23" s="7">
        <v>-0.58</v>
      </c>
      <c r="L23" s="6">
        <v>-1365</v>
      </c>
      <c r="M23" s="7">
        <v>-5.8</v>
      </c>
      <c r="N23" s="6">
        <v>-1502</v>
      </c>
      <c r="O23" s="7">
        <v>-6.39</v>
      </c>
      <c r="P23" s="6">
        <v>808</v>
      </c>
      <c r="Q23" s="7">
        <v>3.44</v>
      </c>
      <c r="R23" s="6">
        <v>394</v>
      </c>
      <c r="S23" s="44">
        <v>1.68</v>
      </c>
      <c r="T23" s="46">
        <v>1126</v>
      </c>
      <c r="U23" s="16">
        <v>599</v>
      </c>
      <c r="V23" s="16">
        <v>527</v>
      </c>
      <c r="W23" s="16">
        <v>9</v>
      </c>
      <c r="X23" s="16">
        <v>6</v>
      </c>
      <c r="Y23" s="16">
        <v>3</v>
      </c>
      <c r="Z23" s="16">
        <v>141</v>
      </c>
      <c r="AA23" s="16">
        <v>77</v>
      </c>
      <c r="AB23" s="16">
        <v>64</v>
      </c>
      <c r="AC23" s="16">
        <v>1</v>
      </c>
      <c r="AD23" s="16">
        <v>0</v>
      </c>
      <c r="AE23" s="47">
        <v>1</v>
      </c>
      <c r="AF23" s="45">
        <v>63</v>
      </c>
      <c r="AG23" s="16">
        <v>55</v>
      </c>
      <c r="AH23" s="16">
        <v>8</v>
      </c>
      <c r="AI23" s="16">
        <v>20</v>
      </c>
      <c r="AJ23" s="16">
        <v>18</v>
      </c>
      <c r="AK23" s="102">
        <v>2</v>
      </c>
      <c r="AL23" s="115">
        <v>2</v>
      </c>
      <c r="AM23" s="116">
        <v>2</v>
      </c>
      <c r="AN23" s="117">
        <v>0</v>
      </c>
      <c r="AO23" s="115">
        <v>24</v>
      </c>
      <c r="AP23" s="116">
        <v>17</v>
      </c>
      <c r="AQ23" s="117">
        <v>7</v>
      </c>
      <c r="AR23" s="115">
        <v>1</v>
      </c>
      <c r="AS23" s="116">
        <v>1</v>
      </c>
      <c r="AT23" s="116">
        <v>0</v>
      </c>
    </row>
    <row r="24" spans="1:46" ht="12">
      <c r="A24" s="99" t="s">
        <v>211</v>
      </c>
      <c r="B24" s="6">
        <v>1659</v>
      </c>
      <c r="C24" s="7">
        <v>4.81</v>
      </c>
      <c r="D24" s="6">
        <v>880</v>
      </c>
      <c r="E24" s="6">
        <v>779</v>
      </c>
      <c r="F24" s="6">
        <v>1865</v>
      </c>
      <c r="G24" s="7">
        <v>5.41</v>
      </c>
      <c r="H24" s="6">
        <v>1234</v>
      </c>
      <c r="I24" s="6">
        <v>631</v>
      </c>
      <c r="J24" s="6">
        <v>-206</v>
      </c>
      <c r="K24" s="7">
        <v>-0.6</v>
      </c>
      <c r="L24" s="6">
        <v>-1163</v>
      </c>
      <c r="M24" s="7">
        <v>-3.37</v>
      </c>
      <c r="N24" s="6">
        <v>-1369</v>
      </c>
      <c r="O24" s="7">
        <v>-3.97</v>
      </c>
      <c r="P24" s="6">
        <v>1164</v>
      </c>
      <c r="Q24" s="7">
        <v>3.38</v>
      </c>
      <c r="R24" s="6">
        <v>611</v>
      </c>
      <c r="S24" s="44">
        <v>1.77</v>
      </c>
      <c r="T24" s="46">
        <v>1464</v>
      </c>
      <c r="U24" s="16">
        <v>772</v>
      </c>
      <c r="V24" s="16">
        <v>692</v>
      </c>
      <c r="W24" s="16">
        <v>25</v>
      </c>
      <c r="X24" s="16">
        <v>16</v>
      </c>
      <c r="Y24" s="16">
        <v>9</v>
      </c>
      <c r="Z24" s="16">
        <v>167</v>
      </c>
      <c r="AA24" s="16">
        <v>90</v>
      </c>
      <c r="AB24" s="16">
        <v>77</v>
      </c>
      <c r="AC24" s="16">
        <v>3</v>
      </c>
      <c r="AD24" s="16">
        <v>2</v>
      </c>
      <c r="AE24" s="47">
        <v>1</v>
      </c>
      <c r="AF24" s="45">
        <v>88</v>
      </c>
      <c r="AG24" s="16">
        <v>68</v>
      </c>
      <c r="AH24" s="16">
        <v>20</v>
      </c>
      <c r="AI24" s="16">
        <v>35</v>
      </c>
      <c r="AJ24" s="16">
        <v>29</v>
      </c>
      <c r="AK24" s="102">
        <v>6</v>
      </c>
      <c r="AL24" s="115">
        <v>0</v>
      </c>
      <c r="AM24" s="116">
        <v>0</v>
      </c>
      <c r="AN24" s="117">
        <v>0</v>
      </c>
      <c r="AO24" s="115">
        <v>39</v>
      </c>
      <c r="AP24" s="116">
        <v>17</v>
      </c>
      <c r="AQ24" s="117">
        <v>22</v>
      </c>
      <c r="AR24" s="115">
        <v>6</v>
      </c>
      <c r="AS24" s="116">
        <v>3</v>
      </c>
      <c r="AT24" s="116">
        <v>3</v>
      </c>
    </row>
    <row r="25" spans="1:46" ht="12">
      <c r="A25" s="99" t="s">
        <v>212</v>
      </c>
      <c r="B25" s="6">
        <v>421</v>
      </c>
      <c r="C25" s="7">
        <v>4.58</v>
      </c>
      <c r="D25" s="6">
        <v>226</v>
      </c>
      <c r="E25" s="6">
        <v>195</v>
      </c>
      <c r="F25" s="6">
        <v>479</v>
      </c>
      <c r="G25" s="7">
        <v>5.21</v>
      </c>
      <c r="H25" s="6">
        <v>275</v>
      </c>
      <c r="I25" s="6">
        <v>204</v>
      </c>
      <c r="J25" s="6">
        <v>-58</v>
      </c>
      <c r="K25" s="7">
        <v>-0.63</v>
      </c>
      <c r="L25" s="6">
        <v>415</v>
      </c>
      <c r="M25" s="7">
        <v>4.51</v>
      </c>
      <c r="N25" s="6">
        <v>357</v>
      </c>
      <c r="O25" s="7">
        <v>3.88</v>
      </c>
      <c r="P25" s="6">
        <v>300</v>
      </c>
      <c r="Q25" s="7">
        <v>3.26</v>
      </c>
      <c r="R25" s="6">
        <v>135</v>
      </c>
      <c r="S25" s="44">
        <v>1.47</v>
      </c>
      <c r="T25" s="46">
        <v>413</v>
      </c>
      <c r="U25" s="16">
        <v>222</v>
      </c>
      <c r="V25" s="16">
        <v>191</v>
      </c>
      <c r="W25" s="16">
        <v>1</v>
      </c>
      <c r="X25" s="16">
        <v>1</v>
      </c>
      <c r="Y25" s="16">
        <v>0</v>
      </c>
      <c r="Z25" s="16">
        <v>7</v>
      </c>
      <c r="AA25" s="16">
        <v>3</v>
      </c>
      <c r="AB25" s="16">
        <v>4</v>
      </c>
      <c r="AC25" s="16">
        <v>0</v>
      </c>
      <c r="AD25" s="16">
        <v>0</v>
      </c>
      <c r="AE25" s="47">
        <v>0</v>
      </c>
      <c r="AF25" s="45">
        <v>15</v>
      </c>
      <c r="AG25" s="16">
        <v>15</v>
      </c>
      <c r="AH25" s="16">
        <v>0</v>
      </c>
      <c r="AI25" s="16">
        <v>10</v>
      </c>
      <c r="AJ25" s="16">
        <v>8</v>
      </c>
      <c r="AK25" s="102">
        <v>2</v>
      </c>
      <c r="AL25" s="115">
        <v>0</v>
      </c>
      <c r="AM25" s="116">
        <v>0</v>
      </c>
      <c r="AN25" s="117">
        <v>0</v>
      </c>
      <c r="AO25" s="115">
        <v>12</v>
      </c>
      <c r="AP25" s="116">
        <v>5</v>
      </c>
      <c r="AQ25" s="117">
        <v>7</v>
      </c>
      <c r="AR25" s="115">
        <v>1</v>
      </c>
      <c r="AS25" s="116">
        <v>0</v>
      </c>
      <c r="AT25" s="116">
        <v>1</v>
      </c>
    </row>
    <row r="26" spans="1:46" ht="12">
      <c r="A26" s="99" t="s">
        <v>213</v>
      </c>
      <c r="B26" s="6">
        <v>1683</v>
      </c>
      <c r="C26" s="7">
        <v>4.31</v>
      </c>
      <c r="D26" s="6">
        <v>905</v>
      </c>
      <c r="E26" s="6">
        <v>778</v>
      </c>
      <c r="F26" s="6">
        <v>1628</v>
      </c>
      <c r="G26" s="7">
        <v>4.17</v>
      </c>
      <c r="H26" s="6">
        <v>994</v>
      </c>
      <c r="I26" s="6">
        <v>634</v>
      </c>
      <c r="J26" s="6">
        <v>55</v>
      </c>
      <c r="K26" s="7">
        <v>0.14</v>
      </c>
      <c r="L26" s="6">
        <v>-459</v>
      </c>
      <c r="M26" s="7">
        <v>-1.18</v>
      </c>
      <c r="N26" s="6">
        <v>-404</v>
      </c>
      <c r="O26" s="7">
        <v>-1.03</v>
      </c>
      <c r="P26" s="6">
        <v>1351</v>
      </c>
      <c r="Q26" s="7">
        <v>3.46</v>
      </c>
      <c r="R26" s="6">
        <v>638</v>
      </c>
      <c r="S26" s="44">
        <v>1.63</v>
      </c>
      <c r="T26" s="46">
        <v>1576</v>
      </c>
      <c r="U26" s="16">
        <v>848</v>
      </c>
      <c r="V26" s="16">
        <v>728</v>
      </c>
      <c r="W26" s="16">
        <v>29</v>
      </c>
      <c r="X26" s="16">
        <v>16</v>
      </c>
      <c r="Y26" s="16">
        <v>13</v>
      </c>
      <c r="Z26" s="16">
        <v>77</v>
      </c>
      <c r="AA26" s="16">
        <v>40</v>
      </c>
      <c r="AB26" s="16">
        <v>37</v>
      </c>
      <c r="AC26" s="16">
        <v>1</v>
      </c>
      <c r="AD26" s="16">
        <v>1</v>
      </c>
      <c r="AE26" s="47">
        <v>0</v>
      </c>
      <c r="AF26" s="45">
        <v>70</v>
      </c>
      <c r="AG26" s="16">
        <v>53</v>
      </c>
      <c r="AH26" s="16">
        <v>17</v>
      </c>
      <c r="AI26" s="16">
        <v>45</v>
      </c>
      <c r="AJ26" s="16">
        <v>35</v>
      </c>
      <c r="AK26" s="102">
        <v>10</v>
      </c>
      <c r="AL26" s="115">
        <v>0</v>
      </c>
      <c r="AM26" s="116">
        <v>0</v>
      </c>
      <c r="AN26" s="117">
        <v>0</v>
      </c>
      <c r="AO26" s="115">
        <v>41</v>
      </c>
      <c r="AP26" s="116">
        <v>23</v>
      </c>
      <c r="AQ26" s="117">
        <v>18</v>
      </c>
      <c r="AR26" s="115">
        <v>1</v>
      </c>
      <c r="AS26" s="116">
        <v>0</v>
      </c>
      <c r="AT26" s="116">
        <v>1</v>
      </c>
    </row>
    <row r="27" spans="1:46" ht="12">
      <c r="A27" s="99" t="s">
        <v>214</v>
      </c>
      <c r="B27" s="6">
        <v>2742</v>
      </c>
      <c r="C27" s="7">
        <v>6.93</v>
      </c>
      <c r="D27" s="6">
        <v>1418</v>
      </c>
      <c r="E27" s="6">
        <v>1324</v>
      </c>
      <c r="F27" s="6">
        <v>1325</v>
      </c>
      <c r="G27" s="7">
        <v>3.35</v>
      </c>
      <c r="H27" s="6">
        <v>834</v>
      </c>
      <c r="I27" s="6">
        <v>491</v>
      </c>
      <c r="J27" s="6">
        <v>1417</v>
      </c>
      <c r="K27" s="7">
        <v>3.58</v>
      </c>
      <c r="L27" s="6">
        <v>808</v>
      </c>
      <c r="M27" s="7">
        <v>2.04</v>
      </c>
      <c r="N27" s="6">
        <v>2225</v>
      </c>
      <c r="O27" s="7">
        <v>5.62</v>
      </c>
      <c r="P27" s="6">
        <v>1652</v>
      </c>
      <c r="Q27" s="7">
        <v>4.17</v>
      </c>
      <c r="R27" s="6">
        <v>584</v>
      </c>
      <c r="S27" s="44">
        <v>1.48</v>
      </c>
      <c r="T27" s="46">
        <v>2686</v>
      </c>
      <c r="U27" s="16">
        <v>1394</v>
      </c>
      <c r="V27" s="16">
        <v>1292</v>
      </c>
      <c r="W27" s="16">
        <v>22</v>
      </c>
      <c r="X27" s="16">
        <v>10</v>
      </c>
      <c r="Y27" s="16">
        <v>12</v>
      </c>
      <c r="Z27" s="16">
        <v>34</v>
      </c>
      <c r="AA27" s="16">
        <v>14</v>
      </c>
      <c r="AB27" s="16">
        <v>20</v>
      </c>
      <c r="AC27" s="16">
        <v>0</v>
      </c>
      <c r="AD27" s="16">
        <v>0</v>
      </c>
      <c r="AE27" s="47">
        <v>0</v>
      </c>
      <c r="AF27" s="45">
        <v>90</v>
      </c>
      <c r="AG27" s="16">
        <v>69</v>
      </c>
      <c r="AH27" s="16">
        <v>21</v>
      </c>
      <c r="AI27" s="16">
        <v>42</v>
      </c>
      <c r="AJ27" s="16">
        <v>36</v>
      </c>
      <c r="AK27" s="102">
        <v>6</v>
      </c>
      <c r="AL27" s="115">
        <v>0</v>
      </c>
      <c r="AM27" s="116">
        <v>0</v>
      </c>
      <c r="AN27" s="117">
        <v>0</v>
      </c>
      <c r="AO27" s="115">
        <v>104</v>
      </c>
      <c r="AP27" s="116">
        <v>52</v>
      </c>
      <c r="AQ27" s="117">
        <v>52</v>
      </c>
      <c r="AR27" s="115">
        <v>1</v>
      </c>
      <c r="AS27" s="116">
        <v>1</v>
      </c>
      <c r="AT27" s="116">
        <v>0</v>
      </c>
    </row>
    <row r="28" spans="1:46" ht="12">
      <c r="A28" s="99" t="s">
        <v>215</v>
      </c>
      <c r="B28" s="6">
        <v>5121</v>
      </c>
      <c r="C28" s="7">
        <v>4.89</v>
      </c>
      <c r="D28" s="6">
        <v>2683</v>
      </c>
      <c r="E28" s="6">
        <v>2438</v>
      </c>
      <c r="F28" s="6">
        <v>2936</v>
      </c>
      <c r="G28" s="7">
        <v>2.8</v>
      </c>
      <c r="H28" s="6">
        <v>1756</v>
      </c>
      <c r="I28" s="6">
        <v>1180</v>
      </c>
      <c r="J28" s="6">
        <v>2185</v>
      </c>
      <c r="K28" s="7">
        <v>2.09</v>
      </c>
      <c r="L28" s="6">
        <v>4513</v>
      </c>
      <c r="M28" s="7">
        <v>4.31</v>
      </c>
      <c r="N28" s="6">
        <v>6698</v>
      </c>
      <c r="O28" s="7">
        <v>6.39</v>
      </c>
      <c r="P28" s="6">
        <v>3910</v>
      </c>
      <c r="Q28" s="7">
        <v>3.73</v>
      </c>
      <c r="R28" s="6">
        <v>1747</v>
      </c>
      <c r="S28" s="44">
        <v>1.67</v>
      </c>
      <c r="T28" s="46">
        <v>4845</v>
      </c>
      <c r="U28" s="16">
        <v>2532</v>
      </c>
      <c r="V28" s="16">
        <v>2313</v>
      </c>
      <c r="W28" s="16">
        <v>90</v>
      </c>
      <c r="X28" s="16">
        <v>50</v>
      </c>
      <c r="Y28" s="16">
        <v>40</v>
      </c>
      <c r="Z28" s="16">
        <v>182</v>
      </c>
      <c r="AA28" s="16">
        <v>98</v>
      </c>
      <c r="AB28" s="16">
        <v>84</v>
      </c>
      <c r="AC28" s="16">
        <v>4</v>
      </c>
      <c r="AD28" s="16">
        <v>3</v>
      </c>
      <c r="AE28" s="47">
        <v>1</v>
      </c>
      <c r="AF28" s="45">
        <v>224</v>
      </c>
      <c r="AG28" s="16">
        <v>135</v>
      </c>
      <c r="AH28" s="16">
        <v>89</v>
      </c>
      <c r="AI28" s="16">
        <v>94</v>
      </c>
      <c r="AJ28" s="16">
        <v>72</v>
      </c>
      <c r="AK28" s="102">
        <v>22</v>
      </c>
      <c r="AL28" s="115">
        <v>0</v>
      </c>
      <c r="AM28" s="116">
        <v>0</v>
      </c>
      <c r="AN28" s="117">
        <v>0</v>
      </c>
      <c r="AO28" s="115">
        <v>162</v>
      </c>
      <c r="AP28" s="116">
        <v>90</v>
      </c>
      <c r="AQ28" s="117">
        <v>72</v>
      </c>
      <c r="AR28" s="115">
        <v>9</v>
      </c>
      <c r="AS28" s="116">
        <v>4</v>
      </c>
      <c r="AT28" s="116">
        <v>5</v>
      </c>
    </row>
    <row r="29" spans="1:46" ht="12">
      <c r="A29" s="99" t="s">
        <v>216</v>
      </c>
      <c r="B29" s="6">
        <v>1223</v>
      </c>
      <c r="C29" s="7">
        <v>4.49</v>
      </c>
      <c r="D29" s="6">
        <v>628</v>
      </c>
      <c r="E29" s="6">
        <v>595</v>
      </c>
      <c r="F29" s="6">
        <v>977</v>
      </c>
      <c r="G29" s="7">
        <v>3.58</v>
      </c>
      <c r="H29" s="6">
        <v>582</v>
      </c>
      <c r="I29" s="6">
        <v>395</v>
      </c>
      <c r="J29" s="6">
        <v>246</v>
      </c>
      <c r="K29" s="7">
        <v>0.9</v>
      </c>
      <c r="L29" s="6">
        <v>201</v>
      </c>
      <c r="M29" s="7">
        <v>0.74</v>
      </c>
      <c r="N29" s="6">
        <v>447</v>
      </c>
      <c r="O29" s="7">
        <v>1.64</v>
      </c>
      <c r="P29" s="6">
        <v>856</v>
      </c>
      <c r="Q29" s="7">
        <v>3.14</v>
      </c>
      <c r="R29" s="6">
        <v>376</v>
      </c>
      <c r="S29" s="44">
        <v>1.38</v>
      </c>
      <c r="T29" s="46">
        <v>1154</v>
      </c>
      <c r="U29" s="16">
        <v>594</v>
      </c>
      <c r="V29" s="16">
        <v>560</v>
      </c>
      <c r="W29" s="16">
        <v>26</v>
      </c>
      <c r="X29" s="16">
        <v>16</v>
      </c>
      <c r="Y29" s="16">
        <v>10</v>
      </c>
      <c r="Z29" s="16">
        <v>43</v>
      </c>
      <c r="AA29" s="16">
        <v>18</v>
      </c>
      <c r="AB29" s="16">
        <v>25</v>
      </c>
      <c r="AC29" s="16">
        <v>0</v>
      </c>
      <c r="AD29" s="16">
        <v>0</v>
      </c>
      <c r="AE29" s="47">
        <v>0</v>
      </c>
      <c r="AF29" s="45">
        <v>54</v>
      </c>
      <c r="AG29" s="16">
        <v>35</v>
      </c>
      <c r="AH29" s="16">
        <v>19</v>
      </c>
      <c r="AI29" s="16">
        <v>33</v>
      </c>
      <c r="AJ29" s="16">
        <v>31</v>
      </c>
      <c r="AK29" s="102">
        <v>2</v>
      </c>
      <c r="AL29" s="115">
        <v>1</v>
      </c>
      <c r="AM29" s="116">
        <v>1</v>
      </c>
      <c r="AN29" s="117">
        <v>0</v>
      </c>
      <c r="AO29" s="115">
        <v>45</v>
      </c>
      <c r="AP29" s="116">
        <v>23</v>
      </c>
      <c r="AQ29" s="117">
        <v>22</v>
      </c>
      <c r="AR29" s="115">
        <v>1</v>
      </c>
      <c r="AS29" s="116">
        <v>0</v>
      </c>
      <c r="AT29" s="116">
        <v>1</v>
      </c>
    </row>
    <row r="30" spans="1:46" ht="12">
      <c r="A30" s="99" t="s">
        <v>217</v>
      </c>
      <c r="B30" s="6">
        <v>3491</v>
      </c>
      <c r="C30" s="7">
        <v>4.58</v>
      </c>
      <c r="D30" s="6">
        <v>1795</v>
      </c>
      <c r="E30" s="6">
        <v>1696</v>
      </c>
      <c r="F30" s="6">
        <v>2591</v>
      </c>
      <c r="G30" s="7">
        <v>3.4</v>
      </c>
      <c r="H30" s="6">
        <v>1577</v>
      </c>
      <c r="I30" s="6">
        <v>1014</v>
      </c>
      <c r="J30" s="6">
        <v>900</v>
      </c>
      <c r="K30" s="7">
        <v>1.18</v>
      </c>
      <c r="L30" s="6">
        <v>2122</v>
      </c>
      <c r="M30" s="7">
        <v>2.79</v>
      </c>
      <c r="N30" s="6">
        <v>3022</v>
      </c>
      <c r="O30" s="7">
        <v>3.97</v>
      </c>
      <c r="P30" s="6">
        <v>2819</v>
      </c>
      <c r="Q30" s="7">
        <v>3.7</v>
      </c>
      <c r="R30" s="6">
        <v>1079</v>
      </c>
      <c r="S30" s="44">
        <v>1.42</v>
      </c>
      <c r="T30" s="46">
        <v>3323</v>
      </c>
      <c r="U30" s="16">
        <v>1712</v>
      </c>
      <c r="V30" s="16">
        <v>1611</v>
      </c>
      <c r="W30" s="16">
        <v>60</v>
      </c>
      <c r="X30" s="16">
        <v>27</v>
      </c>
      <c r="Y30" s="16">
        <v>33</v>
      </c>
      <c r="Z30" s="16">
        <v>108</v>
      </c>
      <c r="AA30" s="16">
        <v>56</v>
      </c>
      <c r="AB30" s="16">
        <v>52</v>
      </c>
      <c r="AC30" s="16">
        <v>0</v>
      </c>
      <c r="AD30" s="16">
        <v>0</v>
      </c>
      <c r="AE30" s="47">
        <v>0</v>
      </c>
      <c r="AF30" s="45">
        <v>162</v>
      </c>
      <c r="AG30" s="16">
        <v>100</v>
      </c>
      <c r="AH30" s="16">
        <v>62</v>
      </c>
      <c r="AI30" s="16">
        <v>64</v>
      </c>
      <c r="AJ30" s="16">
        <v>47</v>
      </c>
      <c r="AK30" s="102">
        <v>17</v>
      </c>
      <c r="AL30" s="115">
        <v>0</v>
      </c>
      <c r="AM30" s="116">
        <v>0</v>
      </c>
      <c r="AN30" s="117">
        <v>0</v>
      </c>
      <c r="AO30" s="115">
        <v>93</v>
      </c>
      <c r="AP30" s="116">
        <v>34</v>
      </c>
      <c r="AQ30" s="117">
        <v>59</v>
      </c>
      <c r="AR30" s="115">
        <v>3</v>
      </c>
      <c r="AS30" s="116">
        <v>0</v>
      </c>
      <c r="AT30" s="116">
        <v>3</v>
      </c>
    </row>
    <row r="31" spans="1:46" s="5" customFormat="1" ht="12">
      <c r="A31" s="89" t="s">
        <v>218</v>
      </c>
      <c r="B31" s="3">
        <v>11889</v>
      </c>
      <c r="C31" s="4">
        <v>4.52</v>
      </c>
      <c r="D31" s="3">
        <v>6107</v>
      </c>
      <c r="E31" s="3">
        <v>5782</v>
      </c>
      <c r="F31" s="3">
        <v>8890</v>
      </c>
      <c r="G31" s="4">
        <v>3.38</v>
      </c>
      <c r="H31" s="3">
        <v>5300</v>
      </c>
      <c r="I31" s="3">
        <v>3590</v>
      </c>
      <c r="J31" s="3">
        <v>2999</v>
      </c>
      <c r="K31" s="4">
        <v>1.14</v>
      </c>
      <c r="L31" s="3">
        <v>-6911</v>
      </c>
      <c r="M31" s="4">
        <v>-2.63</v>
      </c>
      <c r="N31" s="3">
        <v>-3912</v>
      </c>
      <c r="O31" s="4">
        <v>-1.49</v>
      </c>
      <c r="P31" s="3">
        <v>9543</v>
      </c>
      <c r="Q31" s="4">
        <v>3.63</v>
      </c>
      <c r="R31" s="3">
        <v>3633</v>
      </c>
      <c r="S31" s="42">
        <v>1.38</v>
      </c>
      <c r="T31" s="50">
        <v>11459</v>
      </c>
      <c r="U31" s="49">
        <v>5898</v>
      </c>
      <c r="V31" s="49">
        <v>5561</v>
      </c>
      <c r="W31" s="49">
        <v>78</v>
      </c>
      <c r="X31" s="49">
        <v>36</v>
      </c>
      <c r="Y31" s="49">
        <v>42</v>
      </c>
      <c r="Z31" s="49">
        <v>349</v>
      </c>
      <c r="AA31" s="49">
        <v>171</v>
      </c>
      <c r="AB31" s="49">
        <v>178</v>
      </c>
      <c r="AC31" s="49">
        <v>3</v>
      </c>
      <c r="AD31" s="49">
        <v>2</v>
      </c>
      <c r="AE31" s="52">
        <v>1</v>
      </c>
      <c r="AF31" s="51">
        <v>680</v>
      </c>
      <c r="AG31" s="49">
        <v>320</v>
      </c>
      <c r="AH31" s="49">
        <v>360</v>
      </c>
      <c r="AI31" s="49">
        <v>231</v>
      </c>
      <c r="AJ31" s="49">
        <v>134</v>
      </c>
      <c r="AK31" s="101">
        <v>97</v>
      </c>
      <c r="AL31" s="112">
        <v>3</v>
      </c>
      <c r="AM31" s="113">
        <v>3</v>
      </c>
      <c r="AN31" s="114">
        <v>0</v>
      </c>
      <c r="AO31" s="112">
        <v>394</v>
      </c>
      <c r="AP31" s="113">
        <v>204</v>
      </c>
      <c r="AQ31" s="114">
        <v>190</v>
      </c>
      <c r="AR31" s="112">
        <v>5</v>
      </c>
      <c r="AS31" s="113">
        <v>1</v>
      </c>
      <c r="AT31" s="113">
        <v>4</v>
      </c>
    </row>
    <row r="32" spans="1:46" s="5" customFormat="1" ht="12">
      <c r="A32" s="89" t="s">
        <v>219</v>
      </c>
      <c r="B32" s="3">
        <v>6642</v>
      </c>
      <c r="C32" s="4">
        <v>4.38</v>
      </c>
      <c r="D32" s="3">
        <v>3451</v>
      </c>
      <c r="E32" s="3">
        <v>3191</v>
      </c>
      <c r="F32" s="3">
        <v>5158</v>
      </c>
      <c r="G32" s="4">
        <v>3.4</v>
      </c>
      <c r="H32" s="3">
        <v>3175</v>
      </c>
      <c r="I32" s="3">
        <v>1983</v>
      </c>
      <c r="J32" s="3">
        <v>1484</v>
      </c>
      <c r="K32" s="4">
        <v>0.98</v>
      </c>
      <c r="L32" s="3">
        <v>1130</v>
      </c>
      <c r="M32" s="4">
        <v>0.75</v>
      </c>
      <c r="N32" s="3">
        <v>2614</v>
      </c>
      <c r="O32" s="4">
        <v>1.72</v>
      </c>
      <c r="P32" s="3">
        <v>5665</v>
      </c>
      <c r="Q32" s="4">
        <v>3.74</v>
      </c>
      <c r="R32" s="3">
        <v>2500</v>
      </c>
      <c r="S32" s="42">
        <v>1.65</v>
      </c>
      <c r="T32" s="50">
        <v>6338</v>
      </c>
      <c r="U32" s="49">
        <v>3301</v>
      </c>
      <c r="V32" s="49">
        <v>3037</v>
      </c>
      <c r="W32" s="49">
        <v>104</v>
      </c>
      <c r="X32" s="49">
        <v>54</v>
      </c>
      <c r="Y32" s="49">
        <v>50</v>
      </c>
      <c r="Z32" s="49">
        <v>198</v>
      </c>
      <c r="AA32" s="49">
        <v>95</v>
      </c>
      <c r="AB32" s="49">
        <v>103</v>
      </c>
      <c r="AC32" s="49">
        <v>2</v>
      </c>
      <c r="AD32" s="49">
        <v>1</v>
      </c>
      <c r="AE32" s="52">
        <v>1</v>
      </c>
      <c r="AF32" s="51">
        <v>305</v>
      </c>
      <c r="AG32" s="49">
        <v>197</v>
      </c>
      <c r="AH32" s="49">
        <v>108</v>
      </c>
      <c r="AI32" s="49">
        <v>162</v>
      </c>
      <c r="AJ32" s="49">
        <v>119</v>
      </c>
      <c r="AK32" s="101">
        <v>43</v>
      </c>
      <c r="AL32" s="112">
        <v>4</v>
      </c>
      <c r="AM32" s="113">
        <v>1</v>
      </c>
      <c r="AN32" s="114">
        <v>3</v>
      </c>
      <c r="AO32" s="112">
        <v>178</v>
      </c>
      <c r="AP32" s="113">
        <v>95</v>
      </c>
      <c r="AQ32" s="114">
        <v>83</v>
      </c>
      <c r="AR32" s="112">
        <v>3</v>
      </c>
      <c r="AS32" s="113">
        <v>3</v>
      </c>
      <c r="AT32" s="113">
        <v>0</v>
      </c>
    </row>
    <row r="33" spans="1:46" s="5" customFormat="1" ht="12">
      <c r="A33" s="89" t="s">
        <v>220</v>
      </c>
      <c r="B33" s="3">
        <v>587</v>
      </c>
      <c r="C33" s="4">
        <v>6.69</v>
      </c>
      <c r="D33" s="3">
        <v>318</v>
      </c>
      <c r="E33" s="3">
        <v>269</v>
      </c>
      <c r="F33" s="3">
        <v>296</v>
      </c>
      <c r="G33" s="4">
        <v>3.37</v>
      </c>
      <c r="H33" s="3">
        <v>178</v>
      </c>
      <c r="I33" s="3">
        <v>118</v>
      </c>
      <c r="J33" s="3">
        <v>291</v>
      </c>
      <c r="K33" s="4">
        <v>3.31</v>
      </c>
      <c r="L33" s="3">
        <v>2729</v>
      </c>
      <c r="M33" s="4">
        <v>31.09</v>
      </c>
      <c r="N33" s="3">
        <v>3020</v>
      </c>
      <c r="O33" s="4">
        <v>34.4</v>
      </c>
      <c r="P33" s="3">
        <v>340</v>
      </c>
      <c r="Q33" s="4">
        <v>3.87</v>
      </c>
      <c r="R33" s="3">
        <v>80</v>
      </c>
      <c r="S33" s="42">
        <v>0.91</v>
      </c>
      <c r="T33" s="50">
        <v>581</v>
      </c>
      <c r="U33" s="49">
        <v>313</v>
      </c>
      <c r="V33" s="49">
        <v>268</v>
      </c>
      <c r="W33" s="49">
        <v>4</v>
      </c>
      <c r="X33" s="49">
        <v>3</v>
      </c>
      <c r="Y33" s="49">
        <v>1</v>
      </c>
      <c r="Z33" s="49">
        <v>2</v>
      </c>
      <c r="AA33" s="49">
        <v>2</v>
      </c>
      <c r="AB33" s="49">
        <v>0</v>
      </c>
      <c r="AC33" s="49">
        <v>0</v>
      </c>
      <c r="AD33" s="49">
        <v>0</v>
      </c>
      <c r="AE33" s="52">
        <v>0</v>
      </c>
      <c r="AF33" s="51">
        <v>6</v>
      </c>
      <c r="AG33" s="49">
        <v>6</v>
      </c>
      <c r="AH33" s="49">
        <v>0</v>
      </c>
      <c r="AI33" s="49">
        <v>10</v>
      </c>
      <c r="AJ33" s="49">
        <v>9</v>
      </c>
      <c r="AK33" s="101">
        <v>1</v>
      </c>
      <c r="AL33" s="112">
        <v>0</v>
      </c>
      <c r="AM33" s="113">
        <v>0</v>
      </c>
      <c r="AN33" s="114">
        <v>0</v>
      </c>
      <c r="AO33" s="112">
        <v>22</v>
      </c>
      <c r="AP33" s="113">
        <v>10</v>
      </c>
      <c r="AQ33" s="114">
        <v>12</v>
      </c>
      <c r="AR33" s="112">
        <v>3</v>
      </c>
      <c r="AS33" s="113">
        <v>1</v>
      </c>
      <c r="AT33" s="113">
        <v>2</v>
      </c>
    </row>
    <row r="34" spans="1:46" ht="12">
      <c r="A34" s="99" t="s">
        <v>221</v>
      </c>
      <c r="B34" s="6">
        <v>521</v>
      </c>
      <c r="C34" s="7">
        <v>6.68</v>
      </c>
      <c r="D34" s="6">
        <v>286</v>
      </c>
      <c r="E34" s="6">
        <v>235</v>
      </c>
      <c r="F34" s="6">
        <v>271</v>
      </c>
      <c r="G34" s="7">
        <v>3.48</v>
      </c>
      <c r="H34" s="6">
        <v>162</v>
      </c>
      <c r="I34" s="6">
        <v>109</v>
      </c>
      <c r="J34" s="6">
        <v>250</v>
      </c>
      <c r="K34" s="7">
        <v>3.21</v>
      </c>
      <c r="L34" s="6">
        <v>2704</v>
      </c>
      <c r="M34" s="7">
        <v>34.68</v>
      </c>
      <c r="N34" s="6">
        <v>2954</v>
      </c>
      <c r="O34" s="7">
        <v>37.89</v>
      </c>
      <c r="P34" s="6">
        <v>302</v>
      </c>
      <c r="Q34" s="7">
        <v>3.87</v>
      </c>
      <c r="R34" s="6">
        <v>69</v>
      </c>
      <c r="S34" s="44">
        <v>0.88</v>
      </c>
      <c r="T34" s="46">
        <v>515</v>
      </c>
      <c r="U34" s="16">
        <v>281</v>
      </c>
      <c r="V34" s="16">
        <v>234</v>
      </c>
      <c r="W34" s="16">
        <v>4</v>
      </c>
      <c r="X34" s="16">
        <v>3</v>
      </c>
      <c r="Y34" s="16">
        <v>1</v>
      </c>
      <c r="Z34" s="16">
        <v>2</v>
      </c>
      <c r="AA34" s="16">
        <v>2</v>
      </c>
      <c r="AB34" s="16">
        <v>0</v>
      </c>
      <c r="AC34" s="16">
        <v>0</v>
      </c>
      <c r="AD34" s="16">
        <v>0</v>
      </c>
      <c r="AE34" s="47">
        <v>0</v>
      </c>
      <c r="AF34" s="45">
        <v>6</v>
      </c>
      <c r="AG34" s="16">
        <v>6</v>
      </c>
      <c r="AH34" s="16">
        <v>0</v>
      </c>
      <c r="AI34" s="16">
        <v>10</v>
      </c>
      <c r="AJ34" s="16">
        <v>9</v>
      </c>
      <c r="AK34" s="102">
        <v>1</v>
      </c>
      <c r="AL34" s="115">
        <v>0</v>
      </c>
      <c r="AM34" s="116">
        <v>0</v>
      </c>
      <c r="AN34" s="117">
        <v>0</v>
      </c>
      <c r="AO34" s="115">
        <v>18</v>
      </c>
      <c r="AP34" s="116">
        <v>8</v>
      </c>
      <c r="AQ34" s="117">
        <v>10</v>
      </c>
      <c r="AR34" s="115">
        <v>3</v>
      </c>
      <c r="AS34" s="116">
        <v>1</v>
      </c>
      <c r="AT34" s="116">
        <v>2</v>
      </c>
    </row>
    <row r="35" spans="1:46" ht="12">
      <c r="A35" s="99" t="s">
        <v>222</v>
      </c>
      <c r="B35" s="6">
        <v>66</v>
      </c>
      <c r="C35" s="7">
        <v>6.72</v>
      </c>
      <c r="D35" s="6">
        <v>32</v>
      </c>
      <c r="E35" s="6">
        <v>34</v>
      </c>
      <c r="F35" s="16">
        <v>25</v>
      </c>
      <c r="G35" s="17">
        <v>2.55</v>
      </c>
      <c r="H35" s="16">
        <v>16</v>
      </c>
      <c r="I35" s="16">
        <v>9</v>
      </c>
      <c r="J35" s="16">
        <v>41</v>
      </c>
      <c r="K35" s="17">
        <v>4.18</v>
      </c>
      <c r="L35" s="16">
        <v>25</v>
      </c>
      <c r="M35" s="17">
        <v>2.55</v>
      </c>
      <c r="N35" s="16">
        <v>66</v>
      </c>
      <c r="O35" s="17">
        <v>6.72</v>
      </c>
      <c r="P35" s="16">
        <v>38</v>
      </c>
      <c r="Q35" s="17">
        <v>3.87</v>
      </c>
      <c r="R35" s="16">
        <v>11</v>
      </c>
      <c r="S35" s="48">
        <v>1.12</v>
      </c>
      <c r="T35" s="46">
        <v>66</v>
      </c>
      <c r="U35" s="16">
        <v>32</v>
      </c>
      <c r="V35" s="16">
        <v>34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0</v>
      </c>
      <c r="AG35" s="16">
        <v>0</v>
      </c>
      <c r="AH35" s="16">
        <v>0</v>
      </c>
      <c r="AI35" s="16">
        <v>0</v>
      </c>
      <c r="AJ35" s="16">
        <v>0</v>
      </c>
      <c r="AK35" s="102">
        <v>0</v>
      </c>
      <c r="AL35" s="115">
        <v>0</v>
      </c>
      <c r="AM35" s="116">
        <v>0</v>
      </c>
      <c r="AN35" s="117">
        <v>0</v>
      </c>
      <c r="AO35" s="115">
        <v>4</v>
      </c>
      <c r="AP35" s="116">
        <v>2</v>
      </c>
      <c r="AQ35" s="117">
        <v>2</v>
      </c>
      <c r="AR35" s="115">
        <v>0</v>
      </c>
      <c r="AS35" s="116">
        <v>0</v>
      </c>
      <c r="AT35" s="116">
        <v>0</v>
      </c>
    </row>
    <row r="36" spans="1:19" ht="12">
      <c r="A36" s="90" t="s">
        <v>223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100" t="s">
        <v>224</v>
      </c>
    </row>
  </sheetData>
  <mergeCells count="20">
    <mergeCell ref="AL3:AN4"/>
    <mergeCell ref="AO3:AQ4"/>
    <mergeCell ref="AR3:AT4"/>
    <mergeCell ref="T3:AE3"/>
    <mergeCell ref="AF3:AH4"/>
    <mergeCell ref="AI3:AK4"/>
    <mergeCell ref="T4:V4"/>
    <mergeCell ref="W4:Y4"/>
    <mergeCell ref="Z4:AB4"/>
    <mergeCell ref="AC4:AE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7"/>
  <sheetViews>
    <sheetView workbookViewId="0" topLeftCell="A1">
      <selection activeCell="B7" sqref="B7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0" width="7.83203125" style="0" customWidth="1"/>
    <col min="21" max="21" width="7.5" style="0" customWidth="1"/>
    <col min="22" max="22" width="7.33203125" style="0" customWidth="1"/>
    <col min="23" max="46" width="6.66015625" style="0" customWidth="1"/>
  </cols>
  <sheetData>
    <row r="1" spans="1:19" s="91" customFormat="1" ht="16.5" customHeight="1">
      <c r="A1" s="180" t="s">
        <v>143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2.75" customHeight="1">
      <c r="A2" s="190" t="s">
        <v>380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46" s="92" customFormat="1" ht="12" customHeight="1">
      <c r="A3" s="181" t="s">
        <v>149</v>
      </c>
      <c r="B3" s="158" t="s">
        <v>150</v>
      </c>
      <c r="C3" s="183"/>
      <c r="D3" s="183"/>
      <c r="E3" s="184"/>
      <c r="F3" s="158" t="s">
        <v>151</v>
      </c>
      <c r="G3" s="183"/>
      <c r="H3" s="183"/>
      <c r="I3" s="184"/>
      <c r="J3" s="158" t="s">
        <v>152</v>
      </c>
      <c r="K3" s="184"/>
      <c r="L3" s="158" t="s">
        <v>153</v>
      </c>
      <c r="M3" s="184"/>
      <c r="N3" s="158" t="s">
        <v>154</v>
      </c>
      <c r="O3" s="184"/>
      <c r="P3" s="158" t="s">
        <v>155</v>
      </c>
      <c r="Q3" s="184"/>
      <c r="R3" s="158" t="s">
        <v>156</v>
      </c>
      <c r="S3" s="188"/>
      <c r="T3" s="172" t="s">
        <v>157</v>
      </c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4"/>
      <c r="AF3" s="175" t="s">
        <v>158</v>
      </c>
      <c r="AG3" s="183"/>
      <c r="AH3" s="183"/>
      <c r="AI3" s="176" t="s">
        <v>159</v>
      </c>
      <c r="AJ3" s="195"/>
      <c r="AK3" s="196"/>
      <c r="AL3" s="166" t="s">
        <v>240</v>
      </c>
      <c r="AM3" s="167"/>
      <c r="AN3" s="167"/>
      <c r="AO3" s="166" t="s">
        <v>241</v>
      </c>
      <c r="AP3" s="167"/>
      <c r="AQ3" s="167"/>
      <c r="AR3" s="191" t="s">
        <v>242</v>
      </c>
      <c r="AS3" s="171"/>
      <c r="AT3" s="171"/>
    </row>
    <row r="4" spans="1:46" s="92" customFormat="1" ht="21.75" customHeight="1">
      <c r="A4" s="182"/>
      <c r="B4" s="185"/>
      <c r="C4" s="186"/>
      <c r="D4" s="186"/>
      <c r="E4" s="187"/>
      <c r="F4" s="185"/>
      <c r="G4" s="186"/>
      <c r="H4" s="186"/>
      <c r="I4" s="187"/>
      <c r="J4" s="185"/>
      <c r="K4" s="187"/>
      <c r="L4" s="185"/>
      <c r="M4" s="187"/>
      <c r="N4" s="185"/>
      <c r="O4" s="187"/>
      <c r="P4" s="185"/>
      <c r="Q4" s="187"/>
      <c r="R4" s="185"/>
      <c r="S4" s="189"/>
      <c r="T4" s="172" t="s">
        <v>160</v>
      </c>
      <c r="U4" s="193"/>
      <c r="V4" s="197"/>
      <c r="W4" s="179" t="s">
        <v>161</v>
      </c>
      <c r="X4" s="193"/>
      <c r="Y4" s="197"/>
      <c r="Z4" s="179" t="s">
        <v>162</v>
      </c>
      <c r="AA4" s="193"/>
      <c r="AB4" s="197"/>
      <c r="AC4" s="179" t="s">
        <v>163</v>
      </c>
      <c r="AD4" s="193"/>
      <c r="AE4" s="194"/>
      <c r="AF4" s="186"/>
      <c r="AG4" s="186"/>
      <c r="AH4" s="186"/>
      <c r="AI4" s="195"/>
      <c r="AJ4" s="195"/>
      <c r="AK4" s="196"/>
      <c r="AL4" s="168"/>
      <c r="AM4" s="169"/>
      <c r="AN4" s="169"/>
      <c r="AO4" s="168"/>
      <c r="AP4" s="169"/>
      <c r="AQ4" s="169"/>
      <c r="AR4" s="192"/>
      <c r="AS4" s="171"/>
      <c r="AT4" s="171"/>
    </row>
    <row r="5" spans="1:46" s="92" customFormat="1" ht="43.5" customHeight="1">
      <c r="A5" s="182"/>
      <c r="B5" s="63" t="s">
        <v>164</v>
      </c>
      <c r="C5" s="63" t="s">
        <v>165</v>
      </c>
      <c r="D5" s="63" t="s">
        <v>166</v>
      </c>
      <c r="E5" s="63" t="s">
        <v>167</v>
      </c>
      <c r="F5" s="63" t="s">
        <v>168</v>
      </c>
      <c r="G5" s="63" t="s">
        <v>169</v>
      </c>
      <c r="H5" s="63" t="s">
        <v>170</v>
      </c>
      <c r="I5" s="63" t="s">
        <v>171</v>
      </c>
      <c r="J5" s="63" t="s">
        <v>172</v>
      </c>
      <c r="K5" s="63" t="s">
        <v>173</v>
      </c>
      <c r="L5" s="63" t="s">
        <v>174</v>
      </c>
      <c r="M5" s="63" t="s">
        <v>175</v>
      </c>
      <c r="N5" s="63" t="s">
        <v>176</v>
      </c>
      <c r="O5" s="63" t="s">
        <v>177</v>
      </c>
      <c r="P5" s="63" t="s">
        <v>178</v>
      </c>
      <c r="Q5" s="63" t="s">
        <v>179</v>
      </c>
      <c r="R5" s="63" t="s">
        <v>180</v>
      </c>
      <c r="S5" s="68" t="s">
        <v>181</v>
      </c>
      <c r="T5" s="63" t="s">
        <v>182</v>
      </c>
      <c r="U5" s="63" t="s">
        <v>183</v>
      </c>
      <c r="V5" s="63" t="s">
        <v>184</v>
      </c>
      <c r="W5" s="63" t="s">
        <v>182</v>
      </c>
      <c r="X5" s="63" t="s">
        <v>183</v>
      </c>
      <c r="Y5" s="63" t="s">
        <v>184</v>
      </c>
      <c r="Z5" s="63" t="s">
        <v>182</v>
      </c>
      <c r="AA5" s="63" t="s">
        <v>183</v>
      </c>
      <c r="AB5" s="63" t="s">
        <v>184</v>
      </c>
      <c r="AC5" s="63" t="s">
        <v>182</v>
      </c>
      <c r="AD5" s="63" t="s">
        <v>183</v>
      </c>
      <c r="AE5" s="62" t="s">
        <v>184</v>
      </c>
      <c r="AF5" s="69" t="s">
        <v>182</v>
      </c>
      <c r="AG5" s="63" t="s">
        <v>183</v>
      </c>
      <c r="AH5" s="63" t="s">
        <v>184</v>
      </c>
      <c r="AI5" s="63" t="s">
        <v>182</v>
      </c>
      <c r="AJ5" s="63" t="s">
        <v>183</v>
      </c>
      <c r="AK5" s="62" t="s">
        <v>184</v>
      </c>
      <c r="AL5" s="106" t="s">
        <v>182</v>
      </c>
      <c r="AM5" s="107" t="s">
        <v>183</v>
      </c>
      <c r="AN5" s="108" t="s">
        <v>184</v>
      </c>
      <c r="AO5" s="106" t="s">
        <v>182</v>
      </c>
      <c r="AP5" s="107" t="s">
        <v>183</v>
      </c>
      <c r="AQ5" s="108" t="s">
        <v>184</v>
      </c>
      <c r="AR5" s="106" t="s">
        <v>182</v>
      </c>
      <c r="AS5" s="107" t="s">
        <v>183</v>
      </c>
      <c r="AT5" s="107" t="s">
        <v>184</v>
      </c>
    </row>
    <row r="6" spans="1:46" s="98" customFormat="1" ht="21" customHeight="1">
      <c r="A6" s="95" t="s">
        <v>185</v>
      </c>
      <c r="B6" s="95" t="s">
        <v>186</v>
      </c>
      <c r="C6" s="95" t="s">
        <v>187</v>
      </c>
      <c r="D6" s="95" t="s">
        <v>188</v>
      </c>
      <c r="E6" s="95" t="s">
        <v>189</v>
      </c>
      <c r="F6" s="95" t="s">
        <v>190</v>
      </c>
      <c r="G6" s="95" t="s">
        <v>187</v>
      </c>
      <c r="H6" s="95" t="s">
        <v>188</v>
      </c>
      <c r="I6" s="95" t="s">
        <v>189</v>
      </c>
      <c r="J6" s="95" t="s">
        <v>191</v>
      </c>
      <c r="K6" s="95" t="s">
        <v>187</v>
      </c>
      <c r="L6" s="95" t="s">
        <v>191</v>
      </c>
      <c r="M6" s="95" t="s">
        <v>187</v>
      </c>
      <c r="N6" s="95" t="s">
        <v>191</v>
      </c>
      <c r="O6" s="95" t="s">
        <v>187</v>
      </c>
      <c r="P6" s="95" t="s">
        <v>192</v>
      </c>
      <c r="Q6" s="95" t="s">
        <v>187</v>
      </c>
      <c r="R6" s="95" t="s">
        <v>192</v>
      </c>
      <c r="S6" s="96" t="s">
        <v>187</v>
      </c>
      <c r="T6" s="94" t="s">
        <v>193</v>
      </c>
      <c r="U6" s="95" t="s">
        <v>188</v>
      </c>
      <c r="V6" s="95" t="s">
        <v>189</v>
      </c>
      <c r="W6" s="95" t="s">
        <v>193</v>
      </c>
      <c r="X6" s="95" t="s">
        <v>188</v>
      </c>
      <c r="Y6" s="95" t="s">
        <v>189</v>
      </c>
      <c r="Z6" s="95" t="s">
        <v>193</v>
      </c>
      <c r="AA6" s="95" t="s">
        <v>188</v>
      </c>
      <c r="AB6" s="95" t="s">
        <v>189</v>
      </c>
      <c r="AC6" s="95" t="s">
        <v>193</v>
      </c>
      <c r="AD6" s="95" t="s">
        <v>188</v>
      </c>
      <c r="AE6" s="93" t="s">
        <v>189</v>
      </c>
      <c r="AF6" s="97" t="s">
        <v>193</v>
      </c>
      <c r="AG6" s="95" t="s">
        <v>188</v>
      </c>
      <c r="AH6" s="95" t="s">
        <v>189</v>
      </c>
      <c r="AI6" s="95" t="s">
        <v>193</v>
      </c>
      <c r="AJ6" s="95" t="s">
        <v>188</v>
      </c>
      <c r="AK6" s="93" t="s">
        <v>189</v>
      </c>
      <c r="AL6" s="109" t="s">
        <v>193</v>
      </c>
      <c r="AM6" s="110" t="s">
        <v>188</v>
      </c>
      <c r="AN6" s="111" t="s">
        <v>189</v>
      </c>
      <c r="AO6" s="109" t="s">
        <v>193</v>
      </c>
      <c r="AP6" s="110" t="s">
        <v>188</v>
      </c>
      <c r="AQ6" s="111" t="s">
        <v>189</v>
      </c>
      <c r="AR6" s="109" t="s">
        <v>193</v>
      </c>
      <c r="AS6" s="110" t="s">
        <v>188</v>
      </c>
      <c r="AT6" s="110" t="s">
        <v>189</v>
      </c>
    </row>
    <row r="7" spans="1:46" s="5" customFormat="1" ht="12">
      <c r="A7" s="2" t="s">
        <v>194</v>
      </c>
      <c r="B7" s="3">
        <v>204459</v>
      </c>
      <c r="C7" s="4">
        <v>8.96</v>
      </c>
      <c r="D7" s="3">
        <v>106936</v>
      </c>
      <c r="E7" s="3">
        <v>97523</v>
      </c>
      <c r="F7" s="3">
        <v>135839</v>
      </c>
      <c r="G7" s="4">
        <v>5.95</v>
      </c>
      <c r="H7" s="3">
        <v>84800</v>
      </c>
      <c r="I7" s="3">
        <v>51039</v>
      </c>
      <c r="J7" s="3">
        <v>68620</v>
      </c>
      <c r="K7" s="4">
        <v>3.01</v>
      </c>
      <c r="L7" s="3">
        <v>37524</v>
      </c>
      <c r="M7" s="4">
        <v>1.64</v>
      </c>
      <c r="N7" s="3">
        <v>106144</v>
      </c>
      <c r="O7" s="4">
        <v>4.65</v>
      </c>
      <c r="P7" s="3">
        <v>142669</v>
      </c>
      <c r="Q7" s="4">
        <v>6.25</v>
      </c>
      <c r="R7" s="3">
        <v>64540</v>
      </c>
      <c r="S7" s="42">
        <v>2.83</v>
      </c>
      <c r="T7" s="50">
        <v>195864</v>
      </c>
      <c r="U7" s="49">
        <v>102503</v>
      </c>
      <c r="V7" s="49">
        <v>93361</v>
      </c>
      <c r="W7" s="49">
        <v>2381</v>
      </c>
      <c r="X7" s="49">
        <v>1232</v>
      </c>
      <c r="Y7" s="49">
        <v>1149</v>
      </c>
      <c r="Z7" s="49">
        <v>6179</v>
      </c>
      <c r="AA7" s="49">
        <v>3182</v>
      </c>
      <c r="AB7" s="49">
        <v>2997</v>
      </c>
      <c r="AC7" s="49">
        <v>35</v>
      </c>
      <c r="AD7" s="49">
        <v>19</v>
      </c>
      <c r="AE7" s="52">
        <v>16</v>
      </c>
      <c r="AF7" s="51">
        <v>9524</v>
      </c>
      <c r="AG7" s="49">
        <v>6816</v>
      </c>
      <c r="AH7" s="49">
        <v>2708</v>
      </c>
      <c r="AI7" s="49">
        <v>4425</v>
      </c>
      <c r="AJ7" s="49">
        <v>3576</v>
      </c>
      <c r="AK7" s="101">
        <v>849</v>
      </c>
      <c r="AL7" s="112">
        <v>65</v>
      </c>
      <c r="AM7" s="113">
        <v>24</v>
      </c>
      <c r="AN7" s="114">
        <v>41</v>
      </c>
      <c r="AO7" s="112">
        <v>5403</v>
      </c>
      <c r="AP7" s="113">
        <v>2744</v>
      </c>
      <c r="AQ7" s="114">
        <v>2659</v>
      </c>
      <c r="AR7" s="112">
        <v>139</v>
      </c>
      <c r="AS7" s="113">
        <v>70</v>
      </c>
      <c r="AT7" s="113">
        <v>69</v>
      </c>
    </row>
    <row r="8" spans="1:46" s="5" customFormat="1" ht="12">
      <c r="A8" s="89" t="s">
        <v>195</v>
      </c>
      <c r="B8" s="3">
        <v>203553</v>
      </c>
      <c r="C8" s="4">
        <v>8.95</v>
      </c>
      <c r="D8" s="3">
        <v>106467</v>
      </c>
      <c r="E8" s="3">
        <v>97086</v>
      </c>
      <c r="F8" s="3">
        <v>135352</v>
      </c>
      <c r="G8" s="4">
        <v>5.95</v>
      </c>
      <c r="H8" s="3">
        <v>84519</v>
      </c>
      <c r="I8" s="3">
        <v>50833</v>
      </c>
      <c r="J8" s="3">
        <v>68201</v>
      </c>
      <c r="K8" s="4">
        <v>3</v>
      </c>
      <c r="L8" s="3">
        <v>32275</v>
      </c>
      <c r="M8" s="4">
        <v>1.42</v>
      </c>
      <c r="N8" s="3">
        <v>100476</v>
      </c>
      <c r="O8" s="4">
        <v>4.42</v>
      </c>
      <c r="P8" s="3">
        <v>142121</v>
      </c>
      <c r="Q8" s="4">
        <v>6.25</v>
      </c>
      <c r="R8" s="3">
        <v>64424</v>
      </c>
      <c r="S8" s="42">
        <v>2.83</v>
      </c>
      <c r="T8" s="50">
        <v>194974</v>
      </c>
      <c r="U8" s="49">
        <v>102041</v>
      </c>
      <c r="V8" s="49">
        <v>92933</v>
      </c>
      <c r="W8" s="49">
        <v>2377</v>
      </c>
      <c r="X8" s="49">
        <v>1229</v>
      </c>
      <c r="Y8" s="49">
        <v>1148</v>
      </c>
      <c r="Z8" s="49">
        <v>6167</v>
      </c>
      <c r="AA8" s="49">
        <v>3178</v>
      </c>
      <c r="AB8" s="49">
        <v>2989</v>
      </c>
      <c r="AC8" s="49">
        <v>35</v>
      </c>
      <c r="AD8" s="49">
        <v>19</v>
      </c>
      <c r="AE8" s="52">
        <v>16</v>
      </c>
      <c r="AF8" s="51">
        <v>9506</v>
      </c>
      <c r="AG8" s="49">
        <v>6800</v>
      </c>
      <c r="AH8" s="49">
        <v>2706</v>
      </c>
      <c r="AI8" s="49">
        <v>4418</v>
      </c>
      <c r="AJ8" s="49">
        <v>3569</v>
      </c>
      <c r="AK8" s="101">
        <v>849</v>
      </c>
      <c r="AL8" s="112">
        <v>65</v>
      </c>
      <c r="AM8" s="113">
        <v>24</v>
      </c>
      <c r="AN8" s="114">
        <v>41</v>
      </c>
      <c r="AO8" s="112">
        <v>5378</v>
      </c>
      <c r="AP8" s="113">
        <v>2730</v>
      </c>
      <c r="AQ8" s="114">
        <v>2648</v>
      </c>
      <c r="AR8" s="112">
        <v>139</v>
      </c>
      <c r="AS8" s="113">
        <v>70</v>
      </c>
      <c r="AT8" s="113">
        <v>69</v>
      </c>
    </row>
    <row r="9" spans="1:46" s="5" customFormat="1" ht="12">
      <c r="A9" s="89" t="s">
        <v>196</v>
      </c>
      <c r="B9" s="3">
        <v>170706</v>
      </c>
      <c r="C9" s="4">
        <v>9.18</v>
      </c>
      <c r="D9" s="3">
        <v>89381</v>
      </c>
      <c r="E9" s="3">
        <v>81325</v>
      </c>
      <c r="F9" s="3">
        <v>112667</v>
      </c>
      <c r="G9" s="4">
        <v>6.06</v>
      </c>
      <c r="H9" s="3">
        <v>70581</v>
      </c>
      <c r="I9" s="3">
        <v>42086</v>
      </c>
      <c r="J9" s="3">
        <v>58039</v>
      </c>
      <c r="K9" s="4">
        <v>3.12</v>
      </c>
      <c r="L9" s="3">
        <v>22513</v>
      </c>
      <c r="M9" s="4">
        <v>1.21</v>
      </c>
      <c r="N9" s="3">
        <v>80552</v>
      </c>
      <c r="O9" s="4">
        <v>4.33</v>
      </c>
      <c r="P9" s="3">
        <v>116050</v>
      </c>
      <c r="Q9" s="4">
        <v>6.24</v>
      </c>
      <c r="R9" s="3">
        <v>52649</v>
      </c>
      <c r="S9" s="42">
        <v>2.83</v>
      </c>
      <c r="T9" s="50">
        <v>163352</v>
      </c>
      <c r="U9" s="49">
        <v>85599</v>
      </c>
      <c r="V9" s="49">
        <v>77753</v>
      </c>
      <c r="W9" s="49">
        <v>2100</v>
      </c>
      <c r="X9" s="49">
        <v>1078</v>
      </c>
      <c r="Y9" s="49">
        <v>1022</v>
      </c>
      <c r="Z9" s="49">
        <v>5229</v>
      </c>
      <c r="AA9" s="49">
        <v>2688</v>
      </c>
      <c r="AB9" s="49">
        <v>2541</v>
      </c>
      <c r="AC9" s="49">
        <v>25</v>
      </c>
      <c r="AD9" s="49">
        <v>16</v>
      </c>
      <c r="AE9" s="52">
        <v>9</v>
      </c>
      <c r="AF9" s="51">
        <v>7808</v>
      </c>
      <c r="AG9" s="49">
        <v>5921</v>
      </c>
      <c r="AH9" s="49">
        <v>1887</v>
      </c>
      <c r="AI9" s="49">
        <v>3728</v>
      </c>
      <c r="AJ9" s="49">
        <v>3124</v>
      </c>
      <c r="AK9" s="101">
        <v>604</v>
      </c>
      <c r="AL9" s="112">
        <v>52</v>
      </c>
      <c r="AM9" s="113">
        <v>20</v>
      </c>
      <c r="AN9" s="114">
        <v>32</v>
      </c>
      <c r="AO9" s="112">
        <v>4374</v>
      </c>
      <c r="AP9" s="113">
        <v>2211</v>
      </c>
      <c r="AQ9" s="114">
        <v>2163</v>
      </c>
      <c r="AR9" s="112">
        <v>119</v>
      </c>
      <c r="AS9" s="113">
        <v>58</v>
      </c>
      <c r="AT9" s="113">
        <v>61</v>
      </c>
    </row>
    <row r="10" spans="1:46" ht="12">
      <c r="A10" s="99" t="s">
        <v>197</v>
      </c>
      <c r="B10" s="6">
        <v>32292</v>
      </c>
      <c r="C10" s="7">
        <v>8.61</v>
      </c>
      <c r="D10" s="6">
        <v>16960</v>
      </c>
      <c r="E10" s="6">
        <v>15332</v>
      </c>
      <c r="F10" s="6">
        <v>16484</v>
      </c>
      <c r="G10" s="7">
        <v>4.39</v>
      </c>
      <c r="H10" s="6">
        <v>10631</v>
      </c>
      <c r="I10" s="6">
        <v>5853</v>
      </c>
      <c r="J10" s="6">
        <v>15808</v>
      </c>
      <c r="K10" s="7">
        <v>4.21</v>
      </c>
      <c r="L10" s="6">
        <v>14610</v>
      </c>
      <c r="M10" s="7">
        <v>3.89</v>
      </c>
      <c r="N10" s="6">
        <v>30418</v>
      </c>
      <c r="O10" s="7">
        <v>8.11</v>
      </c>
      <c r="P10" s="6">
        <v>25607</v>
      </c>
      <c r="Q10" s="7">
        <v>6.83</v>
      </c>
      <c r="R10" s="6">
        <v>11810</v>
      </c>
      <c r="S10" s="44">
        <v>3.15</v>
      </c>
      <c r="T10" s="46">
        <v>30935</v>
      </c>
      <c r="U10" s="16">
        <v>16273</v>
      </c>
      <c r="V10" s="16">
        <v>14662</v>
      </c>
      <c r="W10" s="16">
        <v>287</v>
      </c>
      <c r="X10" s="16">
        <v>153</v>
      </c>
      <c r="Y10" s="16">
        <v>134</v>
      </c>
      <c r="Z10" s="16">
        <v>1066</v>
      </c>
      <c r="AA10" s="16">
        <v>531</v>
      </c>
      <c r="AB10" s="16">
        <v>535</v>
      </c>
      <c r="AC10" s="16">
        <v>4</v>
      </c>
      <c r="AD10" s="16">
        <v>3</v>
      </c>
      <c r="AE10" s="47">
        <v>1</v>
      </c>
      <c r="AF10" s="45">
        <v>1674</v>
      </c>
      <c r="AG10" s="16">
        <v>1089</v>
      </c>
      <c r="AH10" s="16">
        <v>585</v>
      </c>
      <c r="AI10" s="16">
        <v>715</v>
      </c>
      <c r="AJ10" s="16">
        <v>540</v>
      </c>
      <c r="AK10" s="102">
        <v>175</v>
      </c>
      <c r="AL10" s="115">
        <v>3</v>
      </c>
      <c r="AM10" s="116">
        <v>2</v>
      </c>
      <c r="AN10" s="117">
        <v>1</v>
      </c>
      <c r="AO10" s="115">
        <v>805</v>
      </c>
      <c r="AP10" s="116">
        <v>399</v>
      </c>
      <c r="AQ10" s="117">
        <v>406</v>
      </c>
      <c r="AR10" s="115">
        <v>18</v>
      </c>
      <c r="AS10" s="116">
        <v>10</v>
      </c>
      <c r="AT10" s="116">
        <v>8</v>
      </c>
    </row>
    <row r="11" spans="1:46" ht="12">
      <c r="A11" s="99" t="s">
        <v>198</v>
      </c>
      <c r="B11" s="6">
        <v>3952</v>
      </c>
      <c r="C11" s="7">
        <v>8.57</v>
      </c>
      <c r="D11" s="6">
        <v>2024</v>
      </c>
      <c r="E11" s="6">
        <v>1928</v>
      </c>
      <c r="F11" s="6">
        <v>3217</v>
      </c>
      <c r="G11" s="7">
        <v>6.98</v>
      </c>
      <c r="H11" s="6">
        <v>2015</v>
      </c>
      <c r="I11" s="6">
        <v>1202</v>
      </c>
      <c r="J11" s="6">
        <v>735</v>
      </c>
      <c r="K11" s="7">
        <v>1.59</v>
      </c>
      <c r="L11" s="6">
        <v>-1895</v>
      </c>
      <c r="M11" s="7">
        <v>-4.11</v>
      </c>
      <c r="N11" s="6">
        <v>-1160</v>
      </c>
      <c r="O11" s="7">
        <v>-2.52</v>
      </c>
      <c r="P11" s="6">
        <v>2662</v>
      </c>
      <c r="Q11" s="7">
        <v>5.77</v>
      </c>
      <c r="R11" s="6">
        <v>1224</v>
      </c>
      <c r="S11" s="44">
        <v>2.66</v>
      </c>
      <c r="T11" s="46">
        <v>3748</v>
      </c>
      <c r="U11" s="16">
        <v>1923</v>
      </c>
      <c r="V11" s="16">
        <v>1825</v>
      </c>
      <c r="W11" s="16">
        <v>33</v>
      </c>
      <c r="X11" s="16">
        <v>19</v>
      </c>
      <c r="Y11" s="16">
        <v>14</v>
      </c>
      <c r="Z11" s="16">
        <v>171</v>
      </c>
      <c r="AA11" s="16">
        <v>82</v>
      </c>
      <c r="AB11" s="16">
        <v>89</v>
      </c>
      <c r="AC11" s="16">
        <v>0</v>
      </c>
      <c r="AD11" s="16">
        <v>0</v>
      </c>
      <c r="AE11" s="47">
        <v>0</v>
      </c>
      <c r="AF11" s="45">
        <v>199</v>
      </c>
      <c r="AG11" s="16">
        <v>162</v>
      </c>
      <c r="AH11" s="16">
        <v>37</v>
      </c>
      <c r="AI11" s="16">
        <v>73</v>
      </c>
      <c r="AJ11" s="16">
        <v>69</v>
      </c>
      <c r="AK11" s="102">
        <v>4</v>
      </c>
      <c r="AL11" s="115">
        <v>2</v>
      </c>
      <c r="AM11" s="116">
        <v>2</v>
      </c>
      <c r="AN11" s="117">
        <v>0</v>
      </c>
      <c r="AO11" s="115">
        <v>110</v>
      </c>
      <c r="AP11" s="116">
        <v>65</v>
      </c>
      <c r="AQ11" s="117">
        <v>45</v>
      </c>
      <c r="AR11" s="115">
        <v>1</v>
      </c>
      <c r="AS11" s="116">
        <v>1</v>
      </c>
      <c r="AT11" s="116">
        <v>0</v>
      </c>
    </row>
    <row r="12" spans="1:46" ht="12">
      <c r="A12" s="99" t="s">
        <v>199</v>
      </c>
      <c r="B12" s="6">
        <v>19205</v>
      </c>
      <c r="C12" s="7">
        <v>10.13</v>
      </c>
      <c r="D12" s="6">
        <v>10129</v>
      </c>
      <c r="E12" s="6">
        <v>9076</v>
      </c>
      <c r="F12" s="6">
        <v>9215</v>
      </c>
      <c r="G12" s="7">
        <v>4.86</v>
      </c>
      <c r="H12" s="6">
        <v>6139</v>
      </c>
      <c r="I12" s="6">
        <v>3076</v>
      </c>
      <c r="J12" s="6">
        <v>9990</v>
      </c>
      <c r="K12" s="7">
        <v>5.27</v>
      </c>
      <c r="L12" s="6">
        <v>20855</v>
      </c>
      <c r="M12" s="7">
        <v>11</v>
      </c>
      <c r="N12" s="6">
        <v>30845</v>
      </c>
      <c r="O12" s="7">
        <v>16.27</v>
      </c>
      <c r="P12" s="6">
        <v>13307</v>
      </c>
      <c r="Q12" s="7">
        <v>7.02</v>
      </c>
      <c r="R12" s="6">
        <v>6376</v>
      </c>
      <c r="S12" s="44">
        <v>3.36</v>
      </c>
      <c r="T12" s="46">
        <v>18301</v>
      </c>
      <c r="U12" s="16">
        <v>9636</v>
      </c>
      <c r="V12" s="16">
        <v>8665</v>
      </c>
      <c r="W12" s="16">
        <v>299</v>
      </c>
      <c r="X12" s="16">
        <v>164</v>
      </c>
      <c r="Y12" s="16">
        <v>135</v>
      </c>
      <c r="Z12" s="16">
        <v>599</v>
      </c>
      <c r="AA12" s="16">
        <v>323</v>
      </c>
      <c r="AB12" s="16">
        <v>276</v>
      </c>
      <c r="AC12" s="16">
        <v>6</v>
      </c>
      <c r="AD12" s="16">
        <v>6</v>
      </c>
      <c r="AE12" s="47">
        <v>0</v>
      </c>
      <c r="AF12" s="45">
        <v>1076</v>
      </c>
      <c r="AG12" s="16">
        <v>829</v>
      </c>
      <c r="AH12" s="16">
        <v>247</v>
      </c>
      <c r="AI12" s="16">
        <v>506</v>
      </c>
      <c r="AJ12" s="16">
        <v>397</v>
      </c>
      <c r="AK12" s="102">
        <v>109</v>
      </c>
      <c r="AL12" s="115">
        <v>7</v>
      </c>
      <c r="AM12" s="116">
        <v>0</v>
      </c>
      <c r="AN12" s="117">
        <v>7</v>
      </c>
      <c r="AO12" s="115">
        <v>480</v>
      </c>
      <c r="AP12" s="116">
        <v>229</v>
      </c>
      <c r="AQ12" s="117">
        <v>251</v>
      </c>
      <c r="AR12" s="115">
        <v>3</v>
      </c>
      <c r="AS12" s="116">
        <v>1</v>
      </c>
      <c r="AT12" s="116">
        <v>2</v>
      </c>
    </row>
    <row r="13" spans="1:46" ht="12">
      <c r="A13" s="99" t="s">
        <v>200</v>
      </c>
      <c r="B13" s="6">
        <v>5898</v>
      </c>
      <c r="C13" s="7">
        <v>12.22</v>
      </c>
      <c r="D13" s="6">
        <v>3054</v>
      </c>
      <c r="E13" s="6">
        <v>2844</v>
      </c>
      <c r="F13" s="6">
        <v>2935</v>
      </c>
      <c r="G13" s="7">
        <v>6.08</v>
      </c>
      <c r="H13" s="6">
        <v>1845</v>
      </c>
      <c r="I13" s="6">
        <v>1090</v>
      </c>
      <c r="J13" s="6">
        <v>2963</v>
      </c>
      <c r="K13" s="7">
        <v>6.14</v>
      </c>
      <c r="L13" s="6">
        <v>7052</v>
      </c>
      <c r="M13" s="7">
        <v>14.61</v>
      </c>
      <c r="N13" s="6">
        <v>10015</v>
      </c>
      <c r="O13" s="7">
        <v>20.75</v>
      </c>
      <c r="P13" s="6">
        <v>3572</v>
      </c>
      <c r="Q13" s="7">
        <v>7.4</v>
      </c>
      <c r="R13" s="6">
        <v>1441</v>
      </c>
      <c r="S13" s="44">
        <v>2.99</v>
      </c>
      <c r="T13" s="46">
        <v>5725</v>
      </c>
      <c r="U13" s="16">
        <v>2971</v>
      </c>
      <c r="V13" s="16">
        <v>2754</v>
      </c>
      <c r="W13" s="16">
        <v>28</v>
      </c>
      <c r="X13" s="16">
        <v>12</v>
      </c>
      <c r="Y13" s="16">
        <v>16</v>
      </c>
      <c r="Z13" s="16">
        <v>145</v>
      </c>
      <c r="AA13" s="16">
        <v>71</v>
      </c>
      <c r="AB13" s="16">
        <v>74</v>
      </c>
      <c r="AC13" s="16">
        <v>0</v>
      </c>
      <c r="AD13" s="16">
        <v>0</v>
      </c>
      <c r="AE13" s="47">
        <v>0</v>
      </c>
      <c r="AF13" s="45">
        <v>266</v>
      </c>
      <c r="AG13" s="16">
        <v>219</v>
      </c>
      <c r="AH13" s="16">
        <v>47</v>
      </c>
      <c r="AI13" s="16">
        <v>119</v>
      </c>
      <c r="AJ13" s="16">
        <v>104</v>
      </c>
      <c r="AK13" s="102">
        <v>15</v>
      </c>
      <c r="AL13" s="115">
        <v>0</v>
      </c>
      <c r="AM13" s="116">
        <v>0</v>
      </c>
      <c r="AN13" s="117">
        <v>0</v>
      </c>
      <c r="AO13" s="115">
        <v>132</v>
      </c>
      <c r="AP13" s="116">
        <v>81</v>
      </c>
      <c r="AQ13" s="117">
        <v>51</v>
      </c>
      <c r="AR13" s="115">
        <v>0</v>
      </c>
      <c r="AS13" s="116">
        <v>0</v>
      </c>
      <c r="AT13" s="116">
        <v>0</v>
      </c>
    </row>
    <row r="14" spans="1:46" ht="12">
      <c r="A14" s="99" t="s">
        <v>201</v>
      </c>
      <c r="B14" s="6">
        <v>5289</v>
      </c>
      <c r="C14" s="7">
        <v>9.45</v>
      </c>
      <c r="D14" s="6">
        <v>2733</v>
      </c>
      <c r="E14" s="6">
        <v>2556</v>
      </c>
      <c r="F14" s="6">
        <v>4179</v>
      </c>
      <c r="G14" s="7">
        <v>7.46</v>
      </c>
      <c r="H14" s="6">
        <v>2600</v>
      </c>
      <c r="I14" s="6">
        <v>1579</v>
      </c>
      <c r="J14" s="6">
        <v>1110</v>
      </c>
      <c r="K14" s="7">
        <v>1.98</v>
      </c>
      <c r="L14" s="6">
        <v>-1068</v>
      </c>
      <c r="M14" s="7">
        <v>-1.91</v>
      </c>
      <c r="N14" s="6">
        <v>42</v>
      </c>
      <c r="O14" s="7">
        <v>0.08</v>
      </c>
      <c r="P14" s="6">
        <v>3427</v>
      </c>
      <c r="Q14" s="7">
        <v>6.12</v>
      </c>
      <c r="R14" s="6">
        <v>1441</v>
      </c>
      <c r="S14" s="44">
        <v>2.57</v>
      </c>
      <c r="T14" s="46">
        <v>5087</v>
      </c>
      <c r="U14" s="16">
        <v>2633</v>
      </c>
      <c r="V14" s="16">
        <v>2454</v>
      </c>
      <c r="W14" s="16">
        <v>65</v>
      </c>
      <c r="X14" s="16">
        <v>38</v>
      </c>
      <c r="Y14" s="16">
        <v>27</v>
      </c>
      <c r="Z14" s="16">
        <v>137</v>
      </c>
      <c r="AA14" s="16">
        <v>62</v>
      </c>
      <c r="AB14" s="16">
        <v>75</v>
      </c>
      <c r="AC14" s="16">
        <v>0</v>
      </c>
      <c r="AD14" s="16">
        <v>0</v>
      </c>
      <c r="AE14" s="47">
        <v>0</v>
      </c>
      <c r="AF14" s="45">
        <v>307</v>
      </c>
      <c r="AG14" s="16">
        <v>264</v>
      </c>
      <c r="AH14" s="16">
        <v>43</v>
      </c>
      <c r="AI14" s="16">
        <v>139</v>
      </c>
      <c r="AJ14" s="16">
        <v>127</v>
      </c>
      <c r="AK14" s="102">
        <v>12</v>
      </c>
      <c r="AL14" s="115">
        <v>1</v>
      </c>
      <c r="AM14" s="116">
        <v>0</v>
      </c>
      <c r="AN14" s="117">
        <v>1</v>
      </c>
      <c r="AO14" s="115">
        <v>142</v>
      </c>
      <c r="AP14" s="116">
        <v>70</v>
      </c>
      <c r="AQ14" s="117">
        <v>72</v>
      </c>
      <c r="AR14" s="115">
        <v>3</v>
      </c>
      <c r="AS14" s="116">
        <v>0</v>
      </c>
      <c r="AT14" s="116">
        <v>3</v>
      </c>
    </row>
    <row r="15" spans="1:46" ht="12">
      <c r="A15" s="99" t="s">
        <v>202</v>
      </c>
      <c r="B15" s="6">
        <v>14920</v>
      </c>
      <c r="C15" s="7">
        <v>9.7</v>
      </c>
      <c r="D15" s="6">
        <v>7807</v>
      </c>
      <c r="E15" s="6">
        <v>7113</v>
      </c>
      <c r="F15" s="6">
        <v>8270</v>
      </c>
      <c r="G15" s="7">
        <v>5.38</v>
      </c>
      <c r="H15" s="6">
        <v>5229</v>
      </c>
      <c r="I15" s="6">
        <v>3041</v>
      </c>
      <c r="J15" s="6">
        <v>6650</v>
      </c>
      <c r="K15" s="7">
        <v>4.32</v>
      </c>
      <c r="L15" s="6">
        <v>3344</v>
      </c>
      <c r="M15" s="7">
        <v>2.17</v>
      </c>
      <c r="N15" s="6">
        <v>9994</v>
      </c>
      <c r="O15" s="7">
        <v>6.5</v>
      </c>
      <c r="P15" s="6">
        <v>9551</v>
      </c>
      <c r="Q15" s="7">
        <v>6.21</v>
      </c>
      <c r="R15" s="6">
        <v>3891</v>
      </c>
      <c r="S15" s="44">
        <v>2.53</v>
      </c>
      <c r="T15" s="46">
        <v>14333</v>
      </c>
      <c r="U15" s="16">
        <v>7515</v>
      </c>
      <c r="V15" s="16">
        <v>6818</v>
      </c>
      <c r="W15" s="16">
        <v>161</v>
      </c>
      <c r="X15" s="16">
        <v>82</v>
      </c>
      <c r="Y15" s="16">
        <v>79</v>
      </c>
      <c r="Z15" s="16">
        <v>426</v>
      </c>
      <c r="AA15" s="16">
        <v>210</v>
      </c>
      <c r="AB15" s="16">
        <v>216</v>
      </c>
      <c r="AC15" s="16">
        <v>0</v>
      </c>
      <c r="AD15" s="16">
        <v>0</v>
      </c>
      <c r="AE15" s="47">
        <v>0</v>
      </c>
      <c r="AF15" s="45">
        <v>562</v>
      </c>
      <c r="AG15" s="16">
        <v>454</v>
      </c>
      <c r="AH15" s="16">
        <v>108</v>
      </c>
      <c r="AI15" s="16">
        <v>277</v>
      </c>
      <c r="AJ15" s="16">
        <v>249</v>
      </c>
      <c r="AK15" s="102">
        <v>28</v>
      </c>
      <c r="AL15" s="115">
        <v>2</v>
      </c>
      <c r="AM15" s="116">
        <v>1</v>
      </c>
      <c r="AN15" s="117">
        <v>1</v>
      </c>
      <c r="AO15" s="115">
        <v>427</v>
      </c>
      <c r="AP15" s="116">
        <v>237</v>
      </c>
      <c r="AQ15" s="117">
        <v>190</v>
      </c>
      <c r="AR15" s="115">
        <v>21</v>
      </c>
      <c r="AS15" s="116">
        <v>11</v>
      </c>
      <c r="AT15" s="116">
        <v>10</v>
      </c>
    </row>
    <row r="16" spans="1:46" ht="12">
      <c r="A16" s="99" t="s">
        <v>203</v>
      </c>
      <c r="B16" s="6">
        <v>12939</v>
      </c>
      <c r="C16" s="7">
        <v>9.84</v>
      </c>
      <c r="D16" s="6">
        <v>6853</v>
      </c>
      <c r="E16" s="6">
        <v>6086</v>
      </c>
      <c r="F16" s="6">
        <v>8578</v>
      </c>
      <c r="G16" s="7">
        <v>6.52</v>
      </c>
      <c r="H16" s="6">
        <v>5169</v>
      </c>
      <c r="I16" s="6">
        <v>3409</v>
      </c>
      <c r="J16" s="6">
        <v>4361</v>
      </c>
      <c r="K16" s="7">
        <v>3.32</v>
      </c>
      <c r="L16" s="6">
        <v>-5153</v>
      </c>
      <c r="M16" s="7">
        <v>-3.92</v>
      </c>
      <c r="N16" s="6">
        <v>-792</v>
      </c>
      <c r="O16" s="7">
        <v>-0.6</v>
      </c>
      <c r="P16" s="6">
        <v>7749</v>
      </c>
      <c r="Q16" s="7">
        <v>5.89</v>
      </c>
      <c r="R16" s="6">
        <v>2546</v>
      </c>
      <c r="S16" s="44">
        <v>1.94</v>
      </c>
      <c r="T16" s="46">
        <v>12608</v>
      </c>
      <c r="U16" s="16">
        <v>6677</v>
      </c>
      <c r="V16" s="16">
        <v>5931</v>
      </c>
      <c r="W16" s="16">
        <v>126</v>
      </c>
      <c r="X16" s="16">
        <v>71</v>
      </c>
      <c r="Y16" s="16">
        <v>55</v>
      </c>
      <c r="Z16" s="16">
        <v>202</v>
      </c>
      <c r="AA16" s="16">
        <v>102</v>
      </c>
      <c r="AB16" s="16">
        <v>100</v>
      </c>
      <c r="AC16" s="16">
        <v>3</v>
      </c>
      <c r="AD16" s="16">
        <v>3</v>
      </c>
      <c r="AE16" s="47">
        <v>0</v>
      </c>
      <c r="AF16" s="45">
        <v>504</v>
      </c>
      <c r="AG16" s="16">
        <v>423</v>
      </c>
      <c r="AH16" s="16">
        <v>81</v>
      </c>
      <c r="AI16" s="16">
        <v>197</v>
      </c>
      <c r="AJ16" s="16">
        <v>184</v>
      </c>
      <c r="AK16" s="102">
        <v>13</v>
      </c>
      <c r="AL16" s="115">
        <v>4</v>
      </c>
      <c r="AM16" s="116">
        <v>3</v>
      </c>
      <c r="AN16" s="117">
        <v>1</v>
      </c>
      <c r="AO16" s="115">
        <v>379</v>
      </c>
      <c r="AP16" s="116">
        <v>178</v>
      </c>
      <c r="AQ16" s="117">
        <v>201</v>
      </c>
      <c r="AR16" s="115">
        <v>21</v>
      </c>
      <c r="AS16" s="116">
        <v>10</v>
      </c>
      <c r="AT16" s="116">
        <v>11</v>
      </c>
    </row>
    <row r="17" spans="1:46" ht="12">
      <c r="A17" s="99" t="s">
        <v>204</v>
      </c>
      <c r="B17" s="6">
        <v>4744</v>
      </c>
      <c r="C17" s="7">
        <v>8.85</v>
      </c>
      <c r="D17" s="6">
        <v>2484</v>
      </c>
      <c r="E17" s="6">
        <v>2260</v>
      </c>
      <c r="F17" s="6">
        <v>4090</v>
      </c>
      <c r="G17" s="7">
        <v>7.63</v>
      </c>
      <c r="H17" s="6">
        <v>2464</v>
      </c>
      <c r="I17" s="6">
        <v>1626</v>
      </c>
      <c r="J17" s="6">
        <v>654</v>
      </c>
      <c r="K17" s="7">
        <v>1.22</v>
      </c>
      <c r="L17" s="6">
        <v>-2617</v>
      </c>
      <c r="M17" s="7">
        <v>-4.88</v>
      </c>
      <c r="N17" s="6">
        <v>-1963</v>
      </c>
      <c r="O17" s="7">
        <v>-3.66</v>
      </c>
      <c r="P17" s="6">
        <v>3106</v>
      </c>
      <c r="Q17" s="7">
        <v>5.79</v>
      </c>
      <c r="R17" s="6">
        <v>1361</v>
      </c>
      <c r="S17" s="44">
        <v>2.54</v>
      </c>
      <c r="T17" s="46">
        <v>4523</v>
      </c>
      <c r="U17" s="16">
        <v>2380</v>
      </c>
      <c r="V17" s="16">
        <v>2143</v>
      </c>
      <c r="W17" s="16">
        <v>90</v>
      </c>
      <c r="X17" s="16">
        <v>38</v>
      </c>
      <c r="Y17" s="16">
        <v>52</v>
      </c>
      <c r="Z17" s="16">
        <v>131</v>
      </c>
      <c r="AA17" s="16">
        <v>66</v>
      </c>
      <c r="AB17" s="16">
        <v>65</v>
      </c>
      <c r="AC17" s="16">
        <v>0</v>
      </c>
      <c r="AD17" s="16">
        <v>0</v>
      </c>
      <c r="AE17" s="47">
        <v>0</v>
      </c>
      <c r="AF17" s="45">
        <v>243</v>
      </c>
      <c r="AG17" s="16">
        <v>209</v>
      </c>
      <c r="AH17" s="16">
        <v>34</v>
      </c>
      <c r="AI17" s="16">
        <v>142</v>
      </c>
      <c r="AJ17" s="16">
        <v>133</v>
      </c>
      <c r="AK17" s="102">
        <v>9</v>
      </c>
      <c r="AL17" s="115">
        <v>0</v>
      </c>
      <c r="AM17" s="116">
        <v>0</v>
      </c>
      <c r="AN17" s="117">
        <v>0</v>
      </c>
      <c r="AO17" s="115">
        <v>89</v>
      </c>
      <c r="AP17" s="116">
        <v>38</v>
      </c>
      <c r="AQ17" s="117">
        <v>51</v>
      </c>
      <c r="AR17" s="115">
        <v>7</v>
      </c>
      <c r="AS17" s="116">
        <v>4</v>
      </c>
      <c r="AT17" s="116">
        <v>3</v>
      </c>
    </row>
    <row r="18" spans="1:46" ht="12">
      <c r="A18" s="99" t="s">
        <v>205</v>
      </c>
      <c r="B18" s="6">
        <v>6910</v>
      </c>
      <c r="C18" s="7">
        <v>9.45</v>
      </c>
      <c r="D18" s="6">
        <v>3658</v>
      </c>
      <c r="E18" s="6">
        <v>3252</v>
      </c>
      <c r="F18" s="6">
        <v>6328</v>
      </c>
      <c r="G18" s="7">
        <v>8.66</v>
      </c>
      <c r="H18" s="6">
        <v>3817</v>
      </c>
      <c r="I18" s="6">
        <v>2511</v>
      </c>
      <c r="J18" s="6">
        <v>582</v>
      </c>
      <c r="K18" s="7">
        <v>0.8</v>
      </c>
      <c r="L18" s="6">
        <v>-5422</v>
      </c>
      <c r="M18" s="7">
        <v>-7.42</v>
      </c>
      <c r="N18" s="6">
        <v>-4840</v>
      </c>
      <c r="O18" s="7">
        <v>-6.62</v>
      </c>
      <c r="P18" s="6">
        <v>4139</v>
      </c>
      <c r="Q18" s="7">
        <v>5.66</v>
      </c>
      <c r="R18" s="6">
        <v>1607</v>
      </c>
      <c r="S18" s="44">
        <v>2.2</v>
      </c>
      <c r="T18" s="46">
        <v>6667</v>
      </c>
      <c r="U18" s="16">
        <v>3533</v>
      </c>
      <c r="V18" s="16">
        <v>3134</v>
      </c>
      <c r="W18" s="16">
        <v>75</v>
      </c>
      <c r="X18" s="16">
        <v>42</v>
      </c>
      <c r="Y18" s="16">
        <v>33</v>
      </c>
      <c r="Z18" s="16">
        <v>166</v>
      </c>
      <c r="AA18" s="16">
        <v>83</v>
      </c>
      <c r="AB18" s="16">
        <v>83</v>
      </c>
      <c r="AC18" s="16">
        <v>2</v>
      </c>
      <c r="AD18" s="16">
        <v>0</v>
      </c>
      <c r="AE18" s="47">
        <v>2</v>
      </c>
      <c r="AF18" s="45">
        <v>303</v>
      </c>
      <c r="AG18" s="16">
        <v>276</v>
      </c>
      <c r="AH18" s="16">
        <v>27</v>
      </c>
      <c r="AI18" s="16">
        <v>174</v>
      </c>
      <c r="AJ18" s="16">
        <v>169</v>
      </c>
      <c r="AK18" s="102">
        <v>5</v>
      </c>
      <c r="AL18" s="115">
        <v>8</v>
      </c>
      <c r="AM18" s="116">
        <v>4</v>
      </c>
      <c r="AN18" s="117">
        <v>4</v>
      </c>
      <c r="AO18" s="115">
        <v>154</v>
      </c>
      <c r="AP18" s="116">
        <v>79</v>
      </c>
      <c r="AQ18" s="117">
        <v>75</v>
      </c>
      <c r="AR18" s="115">
        <v>0</v>
      </c>
      <c r="AS18" s="116">
        <v>0</v>
      </c>
      <c r="AT18" s="116">
        <v>0</v>
      </c>
    </row>
    <row r="19" spans="1:46" ht="12">
      <c r="A19" s="99" t="s">
        <v>206</v>
      </c>
      <c r="B19" s="6">
        <v>5242</v>
      </c>
      <c r="C19" s="7">
        <v>9.44</v>
      </c>
      <c r="D19" s="6">
        <v>2723</v>
      </c>
      <c r="E19" s="6">
        <v>2519</v>
      </c>
      <c r="F19" s="6">
        <v>4608</v>
      </c>
      <c r="G19" s="7">
        <v>8.3</v>
      </c>
      <c r="H19" s="6">
        <v>2814</v>
      </c>
      <c r="I19" s="6">
        <v>1794</v>
      </c>
      <c r="J19" s="6">
        <v>634</v>
      </c>
      <c r="K19" s="7">
        <v>1.14</v>
      </c>
      <c r="L19" s="6">
        <v>-3894</v>
      </c>
      <c r="M19" s="7">
        <v>-7.01</v>
      </c>
      <c r="N19" s="6">
        <v>-3260</v>
      </c>
      <c r="O19" s="7">
        <v>-5.87</v>
      </c>
      <c r="P19" s="6">
        <v>3080</v>
      </c>
      <c r="Q19" s="7">
        <v>5.54</v>
      </c>
      <c r="R19" s="6">
        <v>1436</v>
      </c>
      <c r="S19" s="44">
        <v>2.59</v>
      </c>
      <c r="T19" s="46">
        <v>5061</v>
      </c>
      <c r="U19" s="16">
        <v>2632</v>
      </c>
      <c r="V19" s="16">
        <v>2429</v>
      </c>
      <c r="W19" s="16">
        <v>48</v>
      </c>
      <c r="X19" s="16">
        <v>25</v>
      </c>
      <c r="Y19" s="16">
        <v>23</v>
      </c>
      <c r="Z19" s="16">
        <v>133</v>
      </c>
      <c r="AA19" s="16">
        <v>66</v>
      </c>
      <c r="AB19" s="16">
        <v>67</v>
      </c>
      <c r="AC19" s="16">
        <v>0</v>
      </c>
      <c r="AD19" s="16">
        <v>0</v>
      </c>
      <c r="AE19" s="47">
        <v>0</v>
      </c>
      <c r="AF19" s="45">
        <v>218</v>
      </c>
      <c r="AG19" s="16">
        <v>197</v>
      </c>
      <c r="AH19" s="16">
        <v>21</v>
      </c>
      <c r="AI19" s="16">
        <v>168</v>
      </c>
      <c r="AJ19" s="16">
        <v>164</v>
      </c>
      <c r="AK19" s="102">
        <v>4</v>
      </c>
      <c r="AL19" s="115">
        <v>2</v>
      </c>
      <c r="AM19" s="116">
        <v>1</v>
      </c>
      <c r="AN19" s="117">
        <v>1</v>
      </c>
      <c r="AO19" s="115">
        <v>128</v>
      </c>
      <c r="AP19" s="116">
        <v>63</v>
      </c>
      <c r="AQ19" s="117">
        <v>65</v>
      </c>
      <c r="AR19" s="115">
        <v>7</v>
      </c>
      <c r="AS19" s="116">
        <v>5</v>
      </c>
      <c r="AT19" s="116">
        <v>2</v>
      </c>
    </row>
    <row r="20" spans="1:46" ht="12">
      <c r="A20" s="99" t="s">
        <v>207</v>
      </c>
      <c r="B20" s="6">
        <v>9137</v>
      </c>
      <c r="C20" s="7">
        <v>8.26</v>
      </c>
      <c r="D20" s="6">
        <v>4791</v>
      </c>
      <c r="E20" s="6">
        <v>4346</v>
      </c>
      <c r="F20" s="6">
        <v>8299</v>
      </c>
      <c r="G20" s="7">
        <v>7.5</v>
      </c>
      <c r="H20" s="6">
        <v>5089</v>
      </c>
      <c r="I20" s="6">
        <v>3210</v>
      </c>
      <c r="J20" s="6">
        <v>838</v>
      </c>
      <c r="K20" s="7">
        <v>0.76</v>
      </c>
      <c r="L20" s="6">
        <v>-207</v>
      </c>
      <c r="M20" s="7">
        <v>-0.19</v>
      </c>
      <c r="N20" s="6">
        <v>631</v>
      </c>
      <c r="O20" s="7">
        <v>0.57</v>
      </c>
      <c r="P20" s="6">
        <v>5987</v>
      </c>
      <c r="Q20" s="7">
        <v>5.41</v>
      </c>
      <c r="R20" s="6">
        <v>2669</v>
      </c>
      <c r="S20" s="44">
        <v>2.41</v>
      </c>
      <c r="T20" s="46">
        <v>8787</v>
      </c>
      <c r="U20" s="16">
        <v>4591</v>
      </c>
      <c r="V20" s="16">
        <v>4196</v>
      </c>
      <c r="W20" s="16">
        <v>152</v>
      </c>
      <c r="X20" s="16">
        <v>83</v>
      </c>
      <c r="Y20" s="16">
        <v>69</v>
      </c>
      <c r="Z20" s="16">
        <v>198</v>
      </c>
      <c r="AA20" s="16">
        <v>117</v>
      </c>
      <c r="AB20" s="16">
        <v>81</v>
      </c>
      <c r="AC20" s="16">
        <v>0</v>
      </c>
      <c r="AD20" s="16">
        <v>0</v>
      </c>
      <c r="AE20" s="47">
        <v>0</v>
      </c>
      <c r="AF20" s="45">
        <v>333</v>
      </c>
      <c r="AG20" s="16">
        <v>253</v>
      </c>
      <c r="AH20" s="16">
        <v>80</v>
      </c>
      <c r="AI20" s="16">
        <v>184</v>
      </c>
      <c r="AJ20" s="16">
        <v>161</v>
      </c>
      <c r="AK20" s="102">
        <v>23</v>
      </c>
      <c r="AL20" s="115">
        <v>3</v>
      </c>
      <c r="AM20" s="116">
        <v>2</v>
      </c>
      <c r="AN20" s="117">
        <v>1</v>
      </c>
      <c r="AO20" s="115">
        <v>196</v>
      </c>
      <c r="AP20" s="116">
        <v>98</v>
      </c>
      <c r="AQ20" s="117">
        <v>98</v>
      </c>
      <c r="AR20" s="115">
        <v>0</v>
      </c>
      <c r="AS20" s="116">
        <v>0</v>
      </c>
      <c r="AT20" s="116">
        <v>0</v>
      </c>
    </row>
    <row r="21" spans="1:46" ht="12">
      <c r="A21" s="99" t="s">
        <v>208</v>
      </c>
      <c r="B21" s="6">
        <v>11172</v>
      </c>
      <c r="C21" s="7">
        <v>8.98</v>
      </c>
      <c r="D21" s="6">
        <v>5826</v>
      </c>
      <c r="E21" s="6">
        <v>5346</v>
      </c>
      <c r="F21" s="6">
        <v>8165</v>
      </c>
      <c r="G21" s="7">
        <v>6.56</v>
      </c>
      <c r="H21" s="6">
        <v>5186</v>
      </c>
      <c r="I21" s="6">
        <v>2979</v>
      </c>
      <c r="J21" s="6">
        <v>3007</v>
      </c>
      <c r="K21" s="7">
        <v>2.42</v>
      </c>
      <c r="L21" s="6">
        <v>-370</v>
      </c>
      <c r="M21" s="7">
        <v>-0.3</v>
      </c>
      <c r="N21" s="6">
        <v>2637</v>
      </c>
      <c r="O21" s="7">
        <v>2.12</v>
      </c>
      <c r="P21" s="6">
        <v>7546</v>
      </c>
      <c r="Q21" s="7">
        <v>6.07</v>
      </c>
      <c r="R21" s="6">
        <v>3724</v>
      </c>
      <c r="S21" s="44">
        <v>2.99</v>
      </c>
      <c r="T21" s="46">
        <v>10738</v>
      </c>
      <c r="U21" s="16">
        <v>5626</v>
      </c>
      <c r="V21" s="16">
        <v>5112</v>
      </c>
      <c r="W21" s="16">
        <v>145</v>
      </c>
      <c r="X21" s="16">
        <v>68</v>
      </c>
      <c r="Y21" s="16">
        <v>77</v>
      </c>
      <c r="Z21" s="16">
        <v>286</v>
      </c>
      <c r="AA21" s="16">
        <v>130</v>
      </c>
      <c r="AB21" s="16">
        <v>156</v>
      </c>
      <c r="AC21" s="16">
        <v>3</v>
      </c>
      <c r="AD21" s="16">
        <v>2</v>
      </c>
      <c r="AE21" s="47">
        <v>1</v>
      </c>
      <c r="AF21" s="45">
        <v>450</v>
      </c>
      <c r="AG21" s="16">
        <v>357</v>
      </c>
      <c r="AH21" s="16">
        <v>93</v>
      </c>
      <c r="AI21" s="16">
        <v>228</v>
      </c>
      <c r="AJ21" s="16">
        <v>196</v>
      </c>
      <c r="AK21" s="102">
        <v>32</v>
      </c>
      <c r="AL21" s="115">
        <v>6</v>
      </c>
      <c r="AM21" s="116">
        <v>1</v>
      </c>
      <c r="AN21" s="117">
        <v>5</v>
      </c>
      <c r="AO21" s="115">
        <v>318</v>
      </c>
      <c r="AP21" s="116">
        <v>157</v>
      </c>
      <c r="AQ21" s="117">
        <v>161</v>
      </c>
      <c r="AR21" s="115">
        <v>10</v>
      </c>
      <c r="AS21" s="116">
        <v>5</v>
      </c>
      <c r="AT21" s="116">
        <v>5</v>
      </c>
    </row>
    <row r="22" spans="1:46" ht="12">
      <c r="A22" s="99" t="s">
        <v>209</v>
      </c>
      <c r="B22" s="6">
        <v>7668</v>
      </c>
      <c r="C22" s="7">
        <v>8.56</v>
      </c>
      <c r="D22" s="6">
        <v>4039</v>
      </c>
      <c r="E22" s="6">
        <v>3629</v>
      </c>
      <c r="F22" s="6">
        <v>7183</v>
      </c>
      <c r="G22" s="7">
        <v>8.02</v>
      </c>
      <c r="H22" s="6">
        <v>4427</v>
      </c>
      <c r="I22" s="6">
        <v>2756</v>
      </c>
      <c r="J22" s="6">
        <v>485</v>
      </c>
      <c r="K22" s="7">
        <v>0.54</v>
      </c>
      <c r="L22" s="6">
        <v>-5241</v>
      </c>
      <c r="M22" s="7">
        <v>-5.85</v>
      </c>
      <c r="N22" s="6">
        <v>-4756</v>
      </c>
      <c r="O22" s="7">
        <v>-5.31</v>
      </c>
      <c r="P22" s="6">
        <v>4955</v>
      </c>
      <c r="Q22" s="7">
        <v>5.53</v>
      </c>
      <c r="R22" s="6">
        <v>2454</v>
      </c>
      <c r="S22" s="44">
        <v>2.74</v>
      </c>
      <c r="T22" s="46">
        <v>7220</v>
      </c>
      <c r="U22" s="16">
        <v>3823</v>
      </c>
      <c r="V22" s="16">
        <v>3397</v>
      </c>
      <c r="W22" s="16">
        <v>120</v>
      </c>
      <c r="X22" s="16">
        <v>50</v>
      </c>
      <c r="Y22" s="16">
        <v>70</v>
      </c>
      <c r="Z22" s="16">
        <v>326</v>
      </c>
      <c r="AA22" s="16">
        <v>166</v>
      </c>
      <c r="AB22" s="16">
        <v>160</v>
      </c>
      <c r="AC22" s="16">
        <v>2</v>
      </c>
      <c r="AD22" s="16">
        <v>0</v>
      </c>
      <c r="AE22" s="47">
        <v>2</v>
      </c>
      <c r="AF22" s="45">
        <v>365</v>
      </c>
      <c r="AG22" s="16">
        <v>291</v>
      </c>
      <c r="AH22" s="16">
        <v>74</v>
      </c>
      <c r="AI22" s="16">
        <v>164</v>
      </c>
      <c r="AJ22" s="16">
        <v>144</v>
      </c>
      <c r="AK22" s="102">
        <v>20</v>
      </c>
      <c r="AL22" s="115">
        <v>2</v>
      </c>
      <c r="AM22" s="116">
        <v>1</v>
      </c>
      <c r="AN22" s="117">
        <v>1</v>
      </c>
      <c r="AO22" s="115">
        <v>157</v>
      </c>
      <c r="AP22" s="116">
        <v>81</v>
      </c>
      <c r="AQ22" s="117">
        <v>76</v>
      </c>
      <c r="AR22" s="115">
        <v>7</v>
      </c>
      <c r="AS22" s="116">
        <v>2</v>
      </c>
      <c r="AT22" s="116">
        <v>5</v>
      </c>
    </row>
    <row r="23" spans="1:46" s="5" customFormat="1" ht="12">
      <c r="A23" s="99" t="s">
        <v>210</v>
      </c>
      <c r="B23" s="6">
        <v>2318</v>
      </c>
      <c r="C23" s="7">
        <v>9.76</v>
      </c>
      <c r="D23" s="6">
        <v>1214</v>
      </c>
      <c r="E23" s="6">
        <v>1104</v>
      </c>
      <c r="F23" s="6">
        <v>2267</v>
      </c>
      <c r="G23" s="7">
        <v>9.55</v>
      </c>
      <c r="H23" s="6">
        <v>1469</v>
      </c>
      <c r="I23" s="6">
        <v>798</v>
      </c>
      <c r="J23" s="6">
        <v>51</v>
      </c>
      <c r="K23" s="7">
        <v>0.21</v>
      </c>
      <c r="L23" s="6">
        <v>-3037</v>
      </c>
      <c r="M23" s="7">
        <v>-12.79</v>
      </c>
      <c r="N23" s="6">
        <v>-2986</v>
      </c>
      <c r="O23" s="7">
        <v>-12.58</v>
      </c>
      <c r="P23" s="6">
        <v>1341</v>
      </c>
      <c r="Q23" s="7">
        <v>5.65</v>
      </c>
      <c r="R23" s="6">
        <v>686</v>
      </c>
      <c r="S23" s="44">
        <v>2.89</v>
      </c>
      <c r="T23" s="46">
        <v>2042</v>
      </c>
      <c r="U23" s="16">
        <v>1060</v>
      </c>
      <c r="V23" s="16">
        <v>982</v>
      </c>
      <c r="W23" s="16">
        <v>17</v>
      </c>
      <c r="X23" s="16">
        <v>13</v>
      </c>
      <c r="Y23" s="16">
        <v>4</v>
      </c>
      <c r="Z23" s="16">
        <v>259</v>
      </c>
      <c r="AA23" s="16">
        <v>141</v>
      </c>
      <c r="AB23" s="16">
        <v>118</v>
      </c>
      <c r="AC23" s="16">
        <v>0</v>
      </c>
      <c r="AD23" s="16">
        <v>0</v>
      </c>
      <c r="AE23" s="47">
        <v>0</v>
      </c>
      <c r="AF23" s="45">
        <v>97</v>
      </c>
      <c r="AG23" s="16">
        <v>85</v>
      </c>
      <c r="AH23" s="16">
        <v>12</v>
      </c>
      <c r="AI23" s="16">
        <v>37</v>
      </c>
      <c r="AJ23" s="16">
        <v>26</v>
      </c>
      <c r="AK23" s="102">
        <v>11</v>
      </c>
      <c r="AL23" s="115">
        <v>0</v>
      </c>
      <c r="AM23" s="116">
        <v>0</v>
      </c>
      <c r="AN23" s="117">
        <v>0</v>
      </c>
      <c r="AO23" s="115">
        <v>44</v>
      </c>
      <c r="AP23" s="116">
        <v>26</v>
      </c>
      <c r="AQ23" s="117">
        <v>18</v>
      </c>
      <c r="AR23" s="115">
        <v>0</v>
      </c>
      <c r="AS23" s="116">
        <v>0</v>
      </c>
      <c r="AT23" s="116">
        <v>0</v>
      </c>
    </row>
    <row r="24" spans="1:46" ht="12">
      <c r="A24" s="99" t="s">
        <v>211</v>
      </c>
      <c r="B24" s="6">
        <v>3062</v>
      </c>
      <c r="C24" s="7">
        <v>8.84</v>
      </c>
      <c r="D24" s="6">
        <v>1626</v>
      </c>
      <c r="E24" s="6">
        <v>1436</v>
      </c>
      <c r="F24" s="6">
        <v>3065</v>
      </c>
      <c r="G24" s="7">
        <v>8.85</v>
      </c>
      <c r="H24" s="6">
        <v>2080</v>
      </c>
      <c r="I24" s="6">
        <v>985</v>
      </c>
      <c r="J24" s="6">
        <v>-3</v>
      </c>
      <c r="K24" s="7">
        <v>-0.01</v>
      </c>
      <c r="L24" s="6">
        <v>-1992</v>
      </c>
      <c r="M24" s="7">
        <v>-5.75</v>
      </c>
      <c r="N24" s="6">
        <v>-1995</v>
      </c>
      <c r="O24" s="7">
        <v>-5.76</v>
      </c>
      <c r="P24" s="6">
        <v>2039</v>
      </c>
      <c r="Q24" s="7">
        <v>5.89</v>
      </c>
      <c r="R24" s="6">
        <v>1215</v>
      </c>
      <c r="S24" s="44">
        <v>3.51</v>
      </c>
      <c r="T24" s="46">
        <v>2757</v>
      </c>
      <c r="U24" s="16">
        <v>1462</v>
      </c>
      <c r="V24" s="16">
        <v>1295</v>
      </c>
      <c r="W24" s="16">
        <v>43</v>
      </c>
      <c r="X24" s="16">
        <v>24</v>
      </c>
      <c r="Y24" s="16">
        <v>19</v>
      </c>
      <c r="Z24" s="16">
        <v>261</v>
      </c>
      <c r="AA24" s="16">
        <v>140</v>
      </c>
      <c r="AB24" s="16">
        <v>121</v>
      </c>
      <c r="AC24" s="16">
        <v>1</v>
      </c>
      <c r="AD24" s="16">
        <v>0</v>
      </c>
      <c r="AE24" s="47">
        <v>1</v>
      </c>
      <c r="AF24" s="45">
        <v>148</v>
      </c>
      <c r="AG24" s="16">
        <v>106</v>
      </c>
      <c r="AH24" s="16">
        <v>42</v>
      </c>
      <c r="AI24" s="16">
        <v>73</v>
      </c>
      <c r="AJ24" s="16">
        <v>53</v>
      </c>
      <c r="AK24" s="102">
        <v>20</v>
      </c>
      <c r="AL24" s="115">
        <v>4</v>
      </c>
      <c r="AM24" s="116">
        <v>1</v>
      </c>
      <c r="AN24" s="117">
        <v>3</v>
      </c>
      <c r="AO24" s="115">
        <v>50</v>
      </c>
      <c r="AP24" s="116">
        <v>33</v>
      </c>
      <c r="AQ24" s="117">
        <v>17</v>
      </c>
      <c r="AR24" s="115">
        <v>1</v>
      </c>
      <c r="AS24" s="116">
        <v>1</v>
      </c>
      <c r="AT24" s="116">
        <v>0</v>
      </c>
    </row>
    <row r="25" spans="1:46" ht="12">
      <c r="A25" s="99" t="s">
        <v>212</v>
      </c>
      <c r="B25" s="6">
        <v>861</v>
      </c>
      <c r="C25" s="7">
        <v>9.34</v>
      </c>
      <c r="D25" s="6">
        <v>451</v>
      </c>
      <c r="E25" s="6">
        <v>410</v>
      </c>
      <c r="F25" s="6">
        <v>782</v>
      </c>
      <c r="G25" s="7">
        <v>8.49</v>
      </c>
      <c r="H25" s="6">
        <v>438</v>
      </c>
      <c r="I25" s="6">
        <v>344</v>
      </c>
      <c r="J25" s="6">
        <v>79</v>
      </c>
      <c r="K25" s="7">
        <v>0.86</v>
      </c>
      <c r="L25" s="6">
        <v>-783</v>
      </c>
      <c r="M25" s="7">
        <v>-8.5</v>
      </c>
      <c r="N25" s="6">
        <v>-704</v>
      </c>
      <c r="O25" s="7">
        <v>-7.64</v>
      </c>
      <c r="P25" s="6">
        <v>475</v>
      </c>
      <c r="Q25" s="7">
        <v>5.16</v>
      </c>
      <c r="R25" s="6">
        <v>217</v>
      </c>
      <c r="S25" s="44">
        <v>2.36</v>
      </c>
      <c r="T25" s="46">
        <v>841</v>
      </c>
      <c r="U25" s="16">
        <v>442</v>
      </c>
      <c r="V25" s="16">
        <v>399</v>
      </c>
      <c r="W25" s="16">
        <v>10</v>
      </c>
      <c r="X25" s="16">
        <v>4</v>
      </c>
      <c r="Y25" s="16">
        <v>6</v>
      </c>
      <c r="Z25" s="16">
        <v>10</v>
      </c>
      <c r="AA25" s="16">
        <v>5</v>
      </c>
      <c r="AB25" s="16">
        <v>5</v>
      </c>
      <c r="AC25" s="16">
        <v>0</v>
      </c>
      <c r="AD25" s="16">
        <v>0</v>
      </c>
      <c r="AE25" s="47">
        <v>0</v>
      </c>
      <c r="AF25" s="45">
        <v>31</v>
      </c>
      <c r="AG25" s="16">
        <v>28</v>
      </c>
      <c r="AH25" s="16">
        <v>3</v>
      </c>
      <c r="AI25" s="16">
        <v>16</v>
      </c>
      <c r="AJ25" s="16">
        <v>14</v>
      </c>
      <c r="AK25" s="102">
        <v>2</v>
      </c>
      <c r="AL25" s="115">
        <v>1</v>
      </c>
      <c r="AM25" s="116">
        <v>1</v>
      </c>
      <c r="AN25" s="117">
        <v>0</v>
      </c>
      <c r="AO25" s="115">
        <v>17</v>
      </c>
      <c r="AP25" s="116">
        <v>15</v>
      </c>
      <c r="AQ25" s="117">
        <v>2</v>
      </c>
      <c r="AR25" s="115">
        <v>0</v>
      </c>
      <c r="AS25" s="116">
        <v>0</v>
      </c>
      <c r="AT25" s="116">
        <v>0</v>
      </c>
    </row>
    <row r="26" spans="1:46" ht="12">
      <c r="A26" s="99" t="s">
        <v>213</v>
      </c>
      <c r="B26" s="6">
        <v>3004</v>
      </c>
      <c r="C26" s="7">
        <v>7.68</v>
      </c>
      <c r="D26" s="6">
        <v>1529</v>
      </c>
      <c r="E26" s="6">
        <v>1475</v>
      </c>
      <c r="F26" s="6">
        <v>2489</v>
      </c>
      <c r="G26" s="7">
        <v>6.36</v>
      </c>
      <c r="H26" s="6">
        <v>1548</v>
      </c>
      <c r="I26" s="6">
        <v>941</v>
      </c>
      <c r="J26" s="6">
        <v>515</v>
      </c>
      <c r="K26" s="7">
        <v>1.32</v>
      </c>
      <c r="L26" s="6">
        <v>-1609</v>
      </c>
      <c r="M26" s="7">
        <v>-4.11</v>
      </c>
      <c r="N26" s="6">
        <v>-1094</v>
      </c>
      <c r="O26" s="7">
        <v>-2.8</v>
      </c>
      <c r="P26" s="6">
        <v>2352</v>
      </c>
      <c r="Q26" s="7">
        <v>6.01</v>
      </c>
      <c r="R26" s="6">
        <v>1290</v>
      </c>
      <c r="S26" s="44">
        <v>3.3</v>
      </c>
      <c r="T26" s="46">
        <v>2841</v>
      </c>
      <c r="U26" s="16">
        <v>1432</v>
      </c>
      <c r="V26" s="16">
        <v>1409</v>
      </c>
      <c r="W26" s="16">
        <v>37</v>
      </c>
      <c r="X26" s="16">
        <v>19</v>
      </c>
      <c r="Y26" s="16">
        <v>18</v>
      </c>
      <c r="Z26" s="16">
        <v>125</v>
      </c>
      <c r="AA26" s="16">
        <v>78</v>
      </c>
      <c r="AB26" s="16">
        <v>47</v>
      </c>
      <c r="AC26" s="16">
        <v>1</v>
      </c>
      <c r="AD26" s="16">
        <v>0</v>
      </c>
      <c r="AE26" s="47">
        <v>1</v>
      </c>
      <c r="AF26" s="45">
        <v>138</v>
      </c>
      <c r="AG26" s="16">
        <v>102</v>
      </c>
      <c r="AH26" s="16">
        <v>36</v>
      </c>
      <c r="AI26" s="16">
        <v>70</v>
      </c>
      <c r="AJ26" s="16">
        <v>60</v>
      </c>
      <c r="AK26" s="102">
        <v>10</v>
      </c>
      <c r="AL26" s="115">
        <v>3</v>
      </c>
      <c r="AM26" s="116">
        <v>0</v>
      </c>
      <c r="AN26" s="117">
        <v>3</v>
      </c>
      <c r="AO26" s="115">
        <v>76</v>
      </c>
      <c r="AP26" s="116">
        <v>25</v>
      </c>
      <c r="AQ26" s="117">
        <v>51</v>
      </c>
      <c r="AR26" s="115">
        <v>6</v>
      </c>
      <c r="AS26" s="116">
        <v>2</v>
      </c>
      <c r="AT26" s="116">
        <v>4</v>
      </c>
    </row>
    <row r="27" spans="1:46" ht="12">
      <c r="A27" s="99" t="s">
        <v>214</v>
      </c>
      <c r="B27" s="6">
        <v>4858</v>
      </c>
      <c r="C27" s="7">
        <v>12.37</v>
      </c>
      <c r="D27" s="6">
        <v>2497</v>
      </c>
      <c r="E27" s="6">
        <v>2361</v>
      </c>
      <c r="F27" s="6">
        <v>2047</v>
      </c>
      <c r="G27" s="7">
        <v>5.21</v>
      </c>
      <c r="H27" s="6">
        <v>1253</v>
      </c>
      <c r="I27" s="6">
        <v>794</v>
      </c>
      <c r="J27" s="6">
        <v>2811</v>
      </c>
      <c r="K27" s="7">
        <v>7.16</v>
      </c>
      <c r="L27" s="6">
        <v>1254</v>
      </c>
      <c r="M27" s="7">
        <v>3.19</v>
      </c>
      <c r="N27" s="6">
        <v>4065</v>
      </c>
      <c r="O27" s="7">
        <v>10.35</v>
      </c>
      <c r="P27" s="6">
        <v>2723</v>
      </c>
      <c r="Q27" s="7">
        <v>6.93</v>
      </c>
      <c r="R27" s="6">
        <v>1093</v>
      </c>
      <c r="S27" s="44">
        <v>2.78</v>
      </c>
      <c r="T27" s="46">
        <v>4741</v>
      </c>
      <c r="U27" s="16">
        <v>2435</v>
      </c>
      <c r="V27" s="16">
        <v>2306</v>
      </c>
      <c r="W27" s="16">
        <v>49</v>
      </c>
      <c r="X27" s="16">
        <v>24</v>
      </c>
      <c r="Y27" s="16">
        <v>25</v>
      </c>
      <c r="Z27" s="16">
        <v>68</v>
      </c>
      <c r="AA27" s="16">
        <v>38</v>
      </c>
      <c r="AB27" s="16">
        <v>30</v>
      </c>
      <c r="AC27" s="16">
        <v>0</v>
      </c>
      <c r="AD27" s="16">
        <v>0</v>
      </c>
      <c r="AE27" s="47">
        <v>0</v>
      </c>
      <c r="AF27" s="45">
        <v>177</v>
      </c>
      <c r="AG27" s="16">
        <v>129</v>
      </c>
      <c r="AH27" s="16">
        <v>48</v>
      </c>
      <c r="AI27" s="16">
        <v>78</v>
      </c>
      <c r="AJ27" s="16">
        <v>60</v>
      </c>
      <c r="AK27" s="102">
        <v>18</v>
      </c>
      <c r="AL27" s="115">
        <v>0</v>
      </c>
      <c r="AM27" s="116">
        <v>0</v>
      </c>
      <c r="AN27" s="117">
        <v>0</v>
      </c>
      <c r="AO27" s="115">
        <v>192</v>
      </c>
      <c r="AP27" s="116">
        <v>103</v>
      </c>
      <c r="AQ27" s="117">
        <v>89</v>
      </c>
      <c r="AR27" s="115">
        <v>1</v>
      </c>
      <c r="AS27" s="116">
        <v>0</v>
      </c>
      <c r="AT27" s="116">
        <v>1</v>
      </c>
    </row>
    <row r="28" spans="1:46" ht="12">
      <c r="A28" s="99" t="s">
        <v>215</v>
      </c>
      <c r="B28" s="6">
        <v>8927</v>
      </c>
      <c r="C28" s="7">
        <v>8.6</v>
      </c>
      <c r="D28" s="6">
        <v>4708</v>
      </c>
      <c r="E28" s="6">
        <v>4219</v>
      </c>
      <c r="F28" s="6">
        <v>4644</v>
      </c>
      <c r="G28" s="7">
        <v>4.47</v>
      </c>
      <c r="H28" s="6">
        <v>2869</v>
      </c>
      <c r="I28" s="6">
        <v>1775</v>
      </c>
      <c r="J28" s="6">
        <v>4283</v>
      </c>
      <c r="K28" s="7">
        <v>4.12</v>
      </c>
      <c r="L28" s="6">
        <v>7331</v>
      </c>
      <c r="M28" s="7">
        <v>7.06</v>
      </c>
      <c r="N28" s="6">
        <v>11614</v>
      </c>
      <c r="O28" s="7">
        <v>11.18</v>
      </c>
      <c r="P28" s="6">
        <v>6570</v>
      </c>
      <c r="Q28" s="7">
        <v>6.33</v>
      </c>
      <c r="R28" s="6">
        <v>3344</v>
      </c>
      <c r="S28" s="44">
        <v>3.22</v>
      </c>
      <c r="T28" s="46">
        <v>8475</v>
      </c>
      <c r="U28" s="16">
        <v>4472</v>
      </c>
      <c r="V28" s="16">
        <v>4003</v>
      </c>
      <c r="W28" s="16">
        <v>175</v>
      </c>
      <c r="X28" s="16">
        <v>84</v>
      </c>
      <c r="Y28" s="16">
        <v>91</v>
      </c>
      <c r="Z28" s="16">
        <v>276</v>
      </c>
      <c r="AA28" s="16">
        <v>151</v>
      </c>
      <c r="AB28" s="16">
        <v>125</v>
      </c>
      <c r="AC28" s="16">
        <v>1</v>
      </c>
      <c r="AD28" s="16">
        <v>1</v>
      </c>
      <c r="AE28" s="47">
        <v>0</v>
      </c>
      <c r="AF28" s="45">
        <v>413</v>
      </c>
      <c r="AG28" s="16">
        <v>241</v>
      </c>
      <c r="AH28" s="16">
        <v>172</v>
      </c>
      <c r="AI28" s="16">
        <v>201</v>
      </c>
      <c r="AJ28" s="16">
        <v>149</v>
      </c>
      <c r="AK28" s="102">
        <v>52</v>
      </c>
      <c r="AL28" s="115">
        <v>1</v>
      </c>
      <c r="AM28" s="116">
        <v>0</v>
      </c>
      <c r="AN28" s="117">
        <v>1</v>
      </c>
      <c r="AO28" s="115">
        <v>275</v>
      </c>
      <c r="AP28" s="116">
        <v>138</v>
      </c>
      <c r="AQ28" s="117">
        <v>137</v>
      </c>
      <c r="AR28" s="115">
        <v>6</v>
      </c>
      <c r="AS28" s="116">
        <v>2</v>
      </c>
      <c r="AT28" s="116">
        <v>4</v>
      </c>
    </row>
    <row r="29" spans="1:46" ht="12">
      <c r="A29" s="99" t="s">
        <v>216</v>
      </c>
      <c r="B29" s="6">
        <v>2161</v>
      </c>
      <c r="C29" s="7">
        <v>7.94</v>
      </c>
      <c r="D29" s="6">
        <v>1108</v>
      </c>
      <c r="E29" s="6">
        <v>1053</v>
      </c>
      <c r="F29" s="6">
        <v>1549</v>
      </c>
      <c r="G29" s="7">
        <v>5.69</v>
      </c>
      <c r="H29" s="6">
        <v>917</v>
      </c>
      <c r="I29" s="6">
        <v>632</v>
      </c>
      <c r="J29" s="6">
        <v>612</v>
      </c>
      <c r="K29" s="7">
        <v>2.25</v>
      </c>
      <c r="L29" s="6">
        <v>51</v>
      </c>
      <c r="M29" s="7">
        <v>0.19</v>
      </c>
      <c r="N29" s="6">
        <v>663</v>
      </c>
      <c r="O29" s="7">
        <v>2.44</v>
      </c>
      <c r="P29" s="6">
        <v>1455</v>
      </c>
      <c r="Q29" s="7">
        <v>5.35</v>
      </c>
      <c r="R29" s="6">
        <v>777</v>
      </c>
      <c r="S29" s="44">
        <v>2.86</v>
      </c>
      <c r="T29" s="46">
        <v>2039</v>
      </c>
      <c r="U29" s="16">
        <v>1043</v>
      </c>
      <c r="V29" s="16">
        <v>996</v>
      </c>
      <c r="W29" s="16">
        <v>57</v>
      </c>
      <c r="X29" s="16">
        <v>32</v>
      </c>
      <c r="Y29" s="16">
        <v>25</v>
      </c>
      <c r="Z29" s="16">
        <v>65</v>
      </c>
      <c r="AA29" s="16">
        <v>33</v>
      </c>
      <c r="AB29" s="16">
        <v>32</v>
      </c>
      <c r="AC29" s="16">
        <v>0</v>
      </c>
      <c r="AD29" s="16">
        <v>0</v>
      </c>
      <c r="AE29" s="47">
        <v>0</v>
      </c>
      <c r="AF29" s="45">
        <v>85</v>
      </c>
      <c r="AG29" s="16">
        <v>67</v>
      </c>
      <c r="AH29" s="16">
        <v>18</v>
      </c>
      <c r="AI29" s="16">
        <v>49</v>
      </c>
      <c r="AJ29" s="16">
        <v>43</v>
      </c>
      <c r="AK29" s="102">
        <v>6</v>
      </c>
      <c r="AL29" s="115">
        <v>2</v>
      </c>
      <c r="AM29" s="116">
        <v>1</v>
      </c>
      <c r="AN29" s="117">
        <v>1</v>
      </c>
      <c r="AO29" s="115">
        <v>54</v>
      </c>
      <c r="AP29" s="116">
        <v>23</v>
      </c>
      <c r="AQ29" s="117">
        <v>31</v>
      </c>
      <c r="AR29" s="115">
        <v>3</v>
      </c>
      <c r="AS29" s="116">
        <v>1</v>
      </c>
      <c r="AT29" s="116">
        <v>2</v>
      </c>
    </row>
    <row r="30" spans="1:46" ht="12">
      <c r="A30" s="99" t="s">
        <v>217</v>
      </c>
      <c r="B30" s="6">
        <v>6147</v>
      </c>
      <c r="C30" s="7">
        <v>8.1</v>
      </c>
      <c r="D30" s="6">
        <v>3167</v>
      </c>
      <c r="E30" s="6">
        <v>2980</v>
      </c>
      <c r="F30" s="6">
        <v>4273</v>
      </c>
      <c r="G30" s="7">
        <v>5.63</v>
      </c>
      <c r="H30" s="6">
        <v>2582</v>
      </c>
      <c r="I30" s="6">
        <v>1691</v>
      </c>
      <c r="J30" s="6">
        <v>1874</v>
      </c>
      <c r="K30" s="7">
        <v>2.47</v>
      </c>
      <c r="L30" s="6">
        <v>1304</v>
      </c>
      <c r="M30" s="7">
        <v>1.72</v>
      </c>
      <c r="N30" s="6">
        <v>3178</v>
      </c>
      <c r="O30" s="7">
        <v>4.19</v>
      </c>
      <c r="P30" s="6">
        <v>4407</v>
      </c>
      <c r="Q30" s="7">
        <v>5.81</v>
      </c>
      <c r="R30" s="6">
        <v>2047</v>
      </c>
      <c r="S30" s="44">
        <v>2.7</v>
      </c>
      <c r="T30" s="46">
        <v>5883</v>
      </c>
      <c r="U30" s="16">
        <v>3040</v>
      </c>
      <c r="V30" s="16">
        <v>2843</v>
      </c>
      <c r="W30" s="16">
        <v>83</v>
      </c>
      <c r="X30" s="16">
        <v>33</v>
      </c>
      <c r="Y30" s="16">
        <v>50</v>
      </c>
      <c r="Z30" s="16">
        <v>179</v>
      </c>
      <c r="AA30" s="16">
        <v>93</v>
      </c>
      <c r="AB30" s="16">
        <v>86</v>
      </c>
      <c r="AC30" s="16">
        <v>2</v>
      </c>
      <c r="AD30" s="16">
        <v>1</v>
      </c>
      <c r="AE30" s="47">
        <v>1</v>
      </c>
      <c r="AF30" s="45">
        <v>219</v>
      </c>
      <c r="AG30" s="16">
        <v>140</v>
      </c>
      <c r="AH30" s="16">
        <v>79</v>
      </c>
      <c r="AI30" s="16">
        <v>118</v>
      </c>
      <c r="AJ30" s="16">
        <v>82</v>
      </c>
      <c r="AK30" s="102">
        <v>36</v>
      </c>
      <c r="AL30" s="115">
        <v>1</v>
      </c>
      <c r="AM30" s="116">
        <v>0</v>
      </c>
      <c r="AN30" s="117">
        <v>1</v>
      </c>
      <c r="AO30" s="115">
        <v>149</v>
      </c>
      <c r="AP30" s="116">
        <v>73</v>
      </c>
      <c r="AQ30" s="117">
        <v>76</v>
      </c>
      <c r="AR30" s="115">
        <v>4</v>
      </c>
      <c r="AS30" s="116">
        <v>3</v>
      </c>
      <c r="AT30" s="116">
        <v>1</v>
      </c>
    </row>
    <row r="31" spans="1:46" s="5" customFormat="1" ht="12">
      <c r="A31" s="89" t="s">
        <v>218</v>
      </c>
      <c r="B31" s="3">
        <v>21151</v>
      </c>
      <c r="C31" s="4">
        <v>8.06</v>
      </c>
      <c r="D31" s="3">
        <v>11013</v>
      </c>
      <c r="E31" s="3">
        <v>10138</v>
      </c>
      <c r="F31" s="3">
        <v>14011</v>
      </c>
      <c r="G31" s="4">
        <v>5.34</v>
      </c>
      <c r="H31" s="3">
        <v>8507</v>
      </c>
      <c r="I31" s="3">
        <v>5504</v>
      </c>
      <c r="J31" s="3">
        <v>7140</v>
      </c>
      <c r="K31" s="4">
        <v>2.72</v>
      </c>
      <c r="L31" s="3">
        <v>8727</v>
      </c>
      <c r="M31" s="4">
        <v>3.33</v>
      </c>
      <c r="N31" s="3">
        <v>15867</v>
      </c>
      <c r="O31" s="4">
        <v>6.05</v>
      </c>
      <c r="P31" s="3">
        <v>16930</v>
      </c>
      <c r="Q31" s="4">
        <v>6.45</v>
      </c>
      <c r="R31" s="3">
        <v>6930</v>
      </c>
      <c r="S31" s="42">
        <v>2.64</v>
      </c>
      <c r="T31" s="50">
        <v>20462</v>
      </c>
      <c r="U31" s="49">
        <v>10668</v>
      </c>
      <c r="V31" s="49">
        <v>9794</v>
      </c>
      <c r="W31" s="49">
        <v>110</v>
      </c>
      <c r="X31" s="49">
        <v>51</v>
      </c>
      <c r="Y31" s="49">
        <v>59</v>
      </c>
      <c r="Z31" s="49">
        <v>573</v>
      </c>
      <c r="AA31" s="49">
        <v>294</v>
      </c>
      <c r="AB31" s="49">
        <v>279</v>
      </c>
      <c r="AC31" s="49">
        <v>6</v>
      </c>
      <c r="AD31" s="49">
        <v>0</v>
      </c>
      <c r="AE31" s="52">
        <v>6</v>
      </c>
      <c r="AF31" s="51">
        <v>1153</v>
      </c>
      <c r="AG31" s="49">
        <v>531</v>
      </c>
      <c r="AH31" s="49">
        <v>622</v>
      </c>
      <c r="AI31" s="49">
        <v>399</v>
      </c>
      <c r="AJ31" s="49">
        <v>227</v>
      </c>
      <c r="AK31" s="101">
        <v>172</v>
      </c>
      <c r="AL31" s="112">
        <v>7</v>
      </c>
      <c r="AM31" s="113">
        <v>2</v>
      </c>
      <c r="AN31" s="114">
        <v>5</v>
      </c>
      <c r="AO31" s="112">
        <v>725</v>
      </c>
      <c r="AP31" s="113">
        <v>374</v>
      </c>
      <c r="AQ31" s="114">
        <v>351</v>
      </c>
      <c r="AR31" s="112">
        <v>12</v>
      </c>
      <c r="AS31" s="113">
        <v>8</v>
      </c>
      <c r="AT31" s="113">
        <v>4</v>
      </c>
    </row>
    <row r="32" spans="1:46" s="5" customFormat="1" ht="12">
      <c r="A32" s="89" t="s">
        <v>219</v>
      </c>
      <c r="B32" s="3">
        <v>11696</v>
      </c>
      <c r="C32" s="4">
        <v>7.73</v>
      </c>
      <c r="D32" s="3">
        <v>6073</v>
      </c>
      <c r="E32" s="3">
        <v>5623</v>
      </c>
      <c r="F32" s="3">
        <v>8674</v>
      </c>
      <c r="G32" s="4">
        <v>5.73</v>
      </c>
      <c r="H32" s="3">
        <v>5431</v>
      </c>
      <c r="I32" s="3">
        <v>3243</v>
      </c>
      <c r="J32" s="3">
        <v>3022</v>
      </c>
      <c r="K32" s="4">
        <v>2</v>
      </c>
      <c r="L32" s="3">
        <v>1035</v>
      </c>
      <c r="M32" s="4">
        <v>0.68</v>
      </c>
      <c r="N32" s="3">
        <v>4057</v>
      </c>
      <c r="O32" s="4">
        <v>2.68</v>
      </c>
      <c r="P32" s="3">
        <v>9141</v>
      </c>
      <c r="Q32" s="4">
        <v>6.04</v>
      </c>
      <c r="R32" s="3">
        <v>4845</v>
      </c>
      <c r="S32" s="42">
        <v>3.2</v>
      </c>
      <c r="T32" s="50">
        <v>11160</v>
      </c>
      <c r="U32" s="49">
        <v>5774</v>
      </c>
      <c r="V32" s="49">
        <v>5386</v>
      </c>
      <c r="W32" s="49">
        <v>167</v>
      </c>
      <c r="X32" s="49">
        <v>100</v>
      </c>
      <c r="Y32" s="49">
        <v>67</v>
      </c>
      <c r="Z32" s="49">
        <v>365</v>
      </c>
      <c r="AA32" s="49">
        <v>196</v>
      </c>
      <c r="AB32" s="49">
        <v>169</v>
      </c>
      <c r="AC32" s="49">
        <v>4</v>
      </c>
      <c r="AD32" s="49">
        <v>3</v>
      </c>
      <c r="AE32" s="52">
        <v>1</v>
      </c>
      <c r="AF32" s="51">
        <v>545</v>
      </c>
      <c r="AG32" s="49">
        <v>348</v>
      </c>
      <c r="AH32" s="49">
        <v>197</v>
      </c>
      <c r="AI32" s="49">
        <v>291</v>
      </c>
      <c r="AJ32" s="49">
        <v>218</v>
      </c>
      <c r="AK32" s="101">
        <v>73</v>
      </c>
      <c r="AL32" s="112">
        <v>6</v>
      </c>
      <c r="AM32" s="113">
        <v>2</v>
      </c>
      <c r="AN32" s="114">
        <v>4</v>
      </c>
      <c r="AO32" s="112">
        <v>279</v>
      </c>
      <c r="AP32" s="113">
        <v>145</v>
      </c>
      <c r="AQ32" s="114">
        <v>134</v>
      </c>
      <c r="AR32" s="112">
        <v>8</v>
      </c>
      <c r="AS32" s="113">
        <v>4</v>
      </c>
      <c r="AT32" s="113">
        <v>4</v>
      </c>
    </row>
    <row r="33" spans="1:46" s="5" customFormat="1" ht="12">
      <c r="A33" s="89" t="s">
        <v>220</v>
      </c>
      <c r="B33" s="3">
        <v>906</v>
      </c>
      <c r="C33" s="4">
        <v>10.86</v>
      </c>
      <c r="D33" s="3">
        <v>469</v>
      </c>
      <c r="E33" s="3">
        <v>437</v>
      </c>
      <c r="F33" s="3">
        <v>487</v>
      </c>
      <c r="G33" s="4">
        <v>5.84</v>
      </c>
      <c r="H33" s="3">
        <v>281</v>
      </c>
      <c r="I33" s="3">
        <v>206</v>
      </c>
      <c r="J33" s="3">
        <v>419</v>
      </c>
      <c r="K33" s="4">
        <v>5.02</v>
      </c>
      <c r="L33" s="3">
        <v>5249</v>
      </c>
      <c r="M33" s="4">
        <v>62.91</v>
      </c>
      <c r="N33" s="3">
        <v>5668</v>
      </c>
      <c r="O33" s="4">
        <v>67.93</v>
      </c>
      <c r="P33" s="3">
        <v>548</v>
      </c>
      <c r="Q33" s="4">
        <v>6.57</v>
      </c>
      <c r="R33" s="3">
        <v>116</v>
      </c>
      <c r="S33" s="42">
        <v>1.39</v>
      </c>
      <c r="T33" s="50">
        <v>890</v>
      </c>
      <c r="U33" s="49">
        <v>462</v>
      </c>
      <c r="V33" s="49">
        <v>428</v>
      </c>
      <c r="W33" s="49">
        <v>4</v>
      </c>
      <c r="X33" s="49">
        <v>3</v>
      </c>
      <c r="Y33" s="49">
        <v>1</v>
      </c>
      <c r="Z33" s="49">
        <v>12</v>
      </c>
      <c r="AA33" s="49">
        <v>4</v>
      </c>
      <c r="AB33" s="49">
        <v>8</v>
      </c>
      <c r="AC33" s="49">
        <v>0</v>
      </c>
      <c r="AD33" s="49">
        <v>0</v>
      </c>
      <c r="AE33" s="52">
        <v>0</v>
      </c>
      <c r="AF33" s="51">
        <v>18</v>
      </c>
      <c r="AG33" s="49">
        <v>16</v>
      </c>
      <c r="AH33" s="49">
        <v>2</v>
      </c>
      <c r="AI33" s="49">
        <v>7</v>
      </c>
      <c r="AJ33" s="49">
        <v>7</v>
      </c>
      <c r="AK33" s="101">
        <v>0</v>
      </c>
      <c r="AL33" s="112">
        <v>0</v>
      </c>
      <c r="AM33" s="113">
        <v>0</v>
      </c>
      <c r="AN33" s="114">
        <v>0</v>
      </c>
      <c r="AO33" s="112">
        <v>25</v>
      </c>
      <c r="AP33" s="113">
        <v>14</v>
      </c>
      <c r="AQ33" s="114">
        <v>11</v>
      </c>
      <c r="AR33" s="112">
        <v>0</v>
      </c>
      <c r="AS33" s="113">
        <v>0</v>
      </c>
      <c r="AT33" s="113">
        <v>0</v>
      </c>
    </row>
    <row r="34" spans="1:46" ht="12">
      <c r="A34" s="99" t="s">
        <v>221</v>
      </c>
      <c r="B34" s="6">
        <v>812</v>
      </c>
      <c r="C34" s="7">
        <v>11.07</v>
      </c>
      <c r="D34" s="6">
        <v>419</v>
      </c>
      <c r="E34" s="6">
        <v>393</v>
      </c>
      <c r="F34" s="6">
        <v>442</v>
      </c>
      <c r="G34" s="7">
        <v>6.02</v>
      </c>
      <c r="H34" s="6">
        <v>256</v>
      </c>
      <c r="I34" s="6">
        <v>186</v>
      </c>
      <c r="J34" s="6">
        <v>370</v>
      </c>
      <c r="K34" s="7">
        <v>5.04</v>
      </c>
      <c r="L34" s="6">
        <v>5857</v>
      </c>
      <c r="M34" s="7">
        <v>79.82</v>
      </c>
      <c r="N34" s="6">
        <v>6227</v>
      </c>
      <c r="O34" s="7">
        <v>84.86</v>
      </c>
      <c r="P34" s="6">
        <v>473</v>
      </c>
      <c r="Q34" s="7">
        <v>6.45</v>
      </c>
      <c r="R34" s="6">
        <v>99</v>
      </c>
      <c r="S34" s="44">
        <v>1.35</v>
      </c>
      <c r="T34" s="46">
        <v>798</v>
      </c>
      <c r="U34" s="16">
        <v>413</v>
      </c>
      <c r="V34" s="16">
        <v>385</v>
      </c>
      <c r="W34" s="16">
        <v>4</v>
      </c>
      <c r="X34" s="16">
        <v>3</v>
      </c>
      <c r="Y34" s="16">
        <v>1</v>
      </c>
      <c r="Z34" s="16">
        <v>10</v>
      </c>
      <c r="AA34" s="16">
        <v>3</v>
      </c>
      <c r="AB34" s="16">
        <v>7</v>
      </c>
      <c r="AC34" s="16">
        <v>0</v>
      </c>
      <c r="AD34" s="16">
        <v>0</v>
      </c>
      <c r="AE34" s="47">
        <v>0</v>
      </c>
      <c r="AF34" s="45">
        <v>15</v>
      </c>
      <c r="AG34" s="16">
        <v>13</v>
      </c>
      <c r="AH34" s="16">
        <v>2</v>
      </c>
      <c r="AI34" s="16">
        <v>5</v>
      </c>
      <c r="AJ34" s="16">
        <v>5</v>
      </c>
      <c r="AK34" s="102">
        <v>0</v>
      </c>
      <c r="AL34" s="115">
        <v>0</v>
      </c>
      <c r="AM34" s="116">
        <v>0</v>
      </c>
      <c r="AN34" s="117">
        <v>0</v>
      </c>
      <c r="AO34" s="115">
        <v>23</v>
      </c>
      <c r="AP34" s="116">
        <v>13</v>
      </c>
      <c r="AQ34" s="117">
        <v>10</v>
      </c>
      <c r="AR34" s="115">
        <v>0</v>
      </c>
      <c r="AS34" s="116">
        <v>0</v>
      </c>
      <c r="AT34" s="116">
        <v>0</v>
      </c>
    </row>
    <row r="35" spans="1:46" ht="12">
      <c r="A35" s="99" t="s">
        <v>222</v>
      </c>
      <c r="B35" s="6">
        <v>94</v>
      </c>
      <c r="C35" s="7">
        <v>9.34</v>
      </c>
      <c r="D35" s="6">
        <v>50</v>
      </c>
      <c r="E35" s="6">
        <v>44</v>
      </c>
      <c r="F35" s="16">
        <v>45</v>
      </c>
      <c r="G35" s="17">
        <v>4.47</v>
      </c>
      <c r="H35" s="16">
        <v>25</v>
      </c>
      <c r="I35" s="16">
        <v>20</v>
      </c>
      <c r="J35" s="16">
        <v>49</v>
      </c>
      <c r="K35" s="17">
        <v>4.87</v>
      </c>
      <c r="L35" s="16">
        <v>-608</v>
      </c>
      <c r="M35" s="17">
        <v>-60.4</v>
      </c>
      <c r="N35" s="16">
        <v>-559</v>
      </c>
      <c r="O35" s="17">
        <v>-55.54</v>
      </c>
      <c r="P35" s="16">
        <v>75</v>
      </c>
      <c r="Q35" s="17">
        <v>7.45</v>
      </c>
      <c r="R35" s="16">
        <v>17</v>
      </c>
      <c r="S35" s="48">
        <v>1.69</v>
      </c>
      <c r="T35" s="46">
        <v>92</v>
      </c>
      <c r="U35" s="16">
        <v>49</v>
      </c>
      <c r="V35" s="16">
        <v>43</v>
      </c>
      <c r="W35" s="16">
        <v>0</v>
      </c>
      <c r="X35" s="16">
        <v>0</v>
      </c>
      <c r="Y35" s="16">
        <v>0</v>
      </c>
      <c r="Z35" s="16">
        <v>2</v>
      </c>
      <c r="AA35" s="16">
        <v>1</v>
      </c>
      <c r="AB35" s="16">
        <v>1</v>
      </c>
      <c r="AC35" s="16">
        <v>0</v>
      </c>
      <c r="AD35" s="16">
        <v>0</v>
      </c>
      <c r="AE35" s="47">
        <v>0</v>
      </c>
      <c r="AF35" s="45">
        <v>3</v>
      </c>
      <c r="AG35" s="16">
        <v>3</v>
      </c>
      <c r="AH35" s="16">
        <v>0</v>
      </c>
      <c r="AI35" s="16">
        <v>2</v>
      </c>
      <c r="AJ35" s="16">
        <v>2</v>
      </c>
      <c r="AK35" s="102">
        <v>0</v>
      </c>
      <c r="AL35" s="115">
        <v>0</v>
      </c>
      <c r="AM35" s="116">
        <v>0</v>
      </c>
      <c r="AN35" s="117">
        <v>0</v>
      </c>
      <c r="AO35" s="115">
        <v>2</v>
      </c>
      <c r="AP35" s="116">
        <v>1</v>
      </c>
      <c r="AQ35" s="117">
        <v>1</v>
      </c>
      <c r="AR35" s="115">
        <v>0</v>
      </c>
      <c r="AS35" s="116">
        <v>0</v>
      </c>
      <c r="AT35" s="116">
        <v>0</v>
      </c>
    </row>
    <row r="36" spans="1:19" ht="12">
      <c r="A36" s="90" t="s">
        <v>223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100" t="s">
        <v>224</v>
      </c>
    </row>
  </sheetData>
  <mergeCells count="20"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L3:AN4"/>
    <mergeCell ref="AO3:AQ4"/>
    <mergeCell ref="AR3:AT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7"/>
  <sheetViews>
    <sheetView workbookViewId="0" topLeftCell="A1">
      <selection activeCell="B7" sqref="B7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0" width="7.83203125" style="0" customWidth="1"/>
    <col min="21" max="21" width="7.5" style="0" customWidth="1"/>
    <col min="22" max="22" width="7.33203125" style="0" customWidth="1"/>
    <col min="23" max="46" width="6.66015625" style="0" customWidth="1"/>
  </cols>
  <sheetData>
    <row r="1" spans="1:19" s="91" customFormat="1" ht="16.5" customHeight="1">
      <c r="A1" s="180" t="s">
        <v>143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2.75" customHeight="1">
      <c r="A2" s="190" t="s">
        <v>238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46" s="92" customFormat="1" ht="12" customHeight="1">
      <c r="A3" s="181" t="s">
        <v>149</v>
      </c>
      <c r="B3" s="158" t="s">
        <v>150</v>
      </c>
      <c r="C3" s="183"/>
      <c r="D3" s="183"/>
      <c r="E3" s="184"/>
      <c r="F3" s="158" t="s">
        <v>151</v>
      </c>
      <c r="G3" s="183"/>
      <c r="H3" s="183"/>
      <c r="I3" s="184"/>
      <c r="J3" s="158" t="s">
        <v>152</v>
      </c>
      <c r="K3" s="184"/>
      <c r="L3" s="158" t="s">
        <v>153</v>
      </c>
      <c r="M3" s="184"/>
      <c r="N3" s="158" t="s">
        <v>154</v>
      </c>
      <c r="O3" s="184"/>
      <c r="P3" s="158" t="s">
        <v>155</v>
      </c>
      <c r="Q3" s="184"/>
      <c r="R3" s="158" t="s">
        <v>156</v>
      </c>
      <c r="S3" s="188"/>
      <c r="T3" s="172" t="s">
        <v>157</v>
      </c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4"/>
      <c r="AF3" s="175" t="s">
        <v>158</v>
      </c>
      <c r="AG3" s="183"/>
      <c r="AH3" s="183"/>
      <c r="AI3" s="176" t="s">
        <v>159</v>
      </c>
      <c r="AJ3" s="195"/>
      <c r="AK3" s="196"/>
      <c r="AL3" s="166" t="s">
        <v>225</v>
      </c>
      <c r="AM3" s="167"/>
      <c r="AN3" s="167"/>
      <c r="AO3" s="166" t="s">
        <v>226</v>
      </c>
      <c r="AP3" s="167"/>
      <c r="AQ3" s="167"/>
      <c r="AR3" s="191" t="s">
        <v>227</v>
      </c>
      <c r="AS3" s="171"/>
      <c r="AT3" s="171"/>
    </row>
    <row r="4" spans="1:46" s="92" customFormat="1" ht="21.75" customHeight="1">
      <c r="A4" s="182"/>
      <c r="B4" s="185"/>
      <c r="C4" s="186"/>
      <c r="D4" s="186"/>
      <c r="E4" s="187"/>
      <c r="F4" s="185"/>
      <c r="G4" s="186"/>
      <c r="H4" s="186"/>
      <c r="I4" s="187"/>
      <c r="J4" s="185"/>
      <c r="K4" s="187"/>
      <c r="L4" s="185"/>
      <c r="M4" s="187"/>
      <c r="N4" s="185"/>
      <c r="O4" s="187"/>
      <c r="P4" s="185"/>
      <c r="Q4" s="187"/>
      <c r="R4" s="185"/>
      <c r="S4" s="189"/>
      <c r="T4" s="172" t="s">
        <v>160</v>
      </c>
      <c r="U4" s="193"/>
      <c r="V4" s="197"/>
      <c r="W4" s="179" t="s">
        <v>161</v>
      </c>
      <c r="X4" s="193"/>
      <c r="Y4" s="197"/>
      <c r="Z4" s="179" t="s">
        <v>162</v>
      </c>
      <c r="AA4" s="193"/>
      <c r="AB4" s="197"/>
      <c r="AC4" s="179" t="s">
        <v>163</v>
      </c>
      <c r="AD4" s="193"/>
      <c r="AE4" s="194"/>
      <c r="AF4" s="186"/>
      <c r="AG4" s="186"/>
      <c r="AH4" s="186"/>
      <c r="AI4" s="195"/>
      <c r="AJ4" s="195"/>
      <c r="AK4" s="196"/>
      <c r="AL4" s="168"/>
      <c r="AM4" s="169"/>
      <c r="AN4" s="169"/>
      <c r="AO4" s="168"/>
      <c r="AP4" s="169"/>
      <c r="AQ4" s="169"/>
      <c r="AR4" s="192"/>
      <c r="AS4" s="171"/>
      <c r="AT4" s="171"/>
    </row>
    <row r="5" spans="1:46" s="92" customFormat="1" ht="43.5" customHeight="1">
      <c r="A5" s="182"/>
      <c r="B5" s="63" t="s">
        <v>164</v>
      </c>
      <c r="C5" s="63" t="s">
        <v>165</v>
      </c>
      <c r="D5" s="63" t="s">
        <v>166</v>
      </c>
      <c r="E5" s="63" t="s">
        <v>167</v>
      </c>
      <c r="F5" s="63" t="s">
        <v>168</v>
      </c>
      <c r="G5" s="63" t="s">
        <v>169</v>
      </c>
      <c r="H5" s="63" t="s">
        <v>170</v>
      </c>
      <c r="I5" s="63" t="s">
        <v>171</v>
      </c>
      <c r="J5" s="63" t="s">
        <v>172</v>
      </c>
      <c r="K5" s="63" t="s">
        <v>173</v>
      </c>
      <c r="L5" s="63" t="s">
        <v>174</v>
      </c>
      <c r="M5" s="63" t="s">
        <v>175</v>
      </c>
      <c r="N5" s="63" t="s">
        <v>176</v>
      </c>
      <c r="O5" s="63" t="s">
        <v>177</v>
      </c>
      <c r="P5" s="63" t="s">
        <v>178</v>
      </c>
      <c r="Q5" s="63" t="s">
        <v>179</v>
      </c>
      <c r="R5" s="63" t="s">
        <v>180</v>
      </c>
      <c r="S5" s="68" t="s">
        <v>181</v>
      </c>
      <c r="T5" s="63" t="s">
        <v>182</v>
      </c>
      <c r="U5" s="63" t="s">
        <v>183</v>
      </c>
      <c r="V5" s="63" t="s">
        <v>184</v>
      </c>
      <c r="W5" s="63" t="s">
        <v>182</v>
      </c>
      <c r="X5" s="63" t="s">
        <v>183</v>
      </c>
      <c r="Y5" s="63" t="s">
        <v>184</v>
      </c>
      <c r="Z5" s="63" t="s">
        <v>182</v>
      </c>
      <c r="AA5" s="63" t="s">
        <v>183</v>
      </c>
      <c r="AB5" s="63" t="s">
        <v>184</v>
      </c>
      <c r="AC5" s="63" t="s">
        <v>182</v>
      </c>
      <c r="AD5" s="63" t="s">
        <v>183</v>
      </c>
      <c r="AE5" s="62" t="s">
        <v>184</v>
      </c>
      <c r="AF5" s="69" t="s">
        <v>182</v>
      </c>
      <c r="AG5" s="63" t="s">
        <v>183</v>
      </c>
      <c r="AH5" s="63" t="s">
        <v>184</v>
      </c>
      <c r="AI5" s="63" t="s">
        <v>182</v>
      </c>
      <c r="AJ5" s="63" t="s">
        <v>183</v>
      </c>
      <c r="AK5" s="62" t="s">
        <v>184</v>
      </c>
      <c r="AL5" s="106" t="s">
        <v>182</v>
      </c>
      <c r="AM5" s="107" t="s">
        <v>183</v>
      </c>
      <c r="AN5" s="108" t="s">
        <v>184</v>
      </c>
      <c r="AO5" s="106" t="s">
        <v>182</v>
      </c>
      <c r="AP5" s="107" t="s">
        <v>183</v>
      </c>
      <c r="AQ5" s="108" t="s">
        <v>184</v>
      </c>
      <c r="AR5" s="106" t="s">
        <v>182</v>
      </c>
      <c r="AS5" s="107" t="s">
        <v>183</v>
      </c>
      <c r="AT5" s="107" t="s">
        <v>184</v>
      </c>
    </row>
    <row r="6" spans="1:46" s="98" customFormat="1" ht="21" customHeight="1">
      <c r="A6" s="95" t="s">
        <v>185</v>
      </c>
      <c r="B6" s="95" t="s">
        <v>186</v>
      </c>
      <c r="C6" s="95" t="s">
        <v>187</v>
      </c>
      <c r="D6" s="95" t="s">
        <v>188</v>
      </c>
      <c r="E6" s="95" t="s">
        <v>189</v>
      </c>
      <c r="F6" s="95" t="s">
        <v>190</v>
      </c>
      <c r="G6" s="95" t="s">
        <v>187</v>
      </c>
      <c r="H6" s="95" t="s">
        <v>188</v>
      </c>
      <c r="I6" s="95" t="s">
        <v>189</v>
      </c>
      <c r="J6" s="95" t="s">
        <v>191</v>
      </c>
      <c r="K6" s="95" t="s">
        <v>187</v>
      </c>
      <c r="L6" s="95" t="s">
        <v>191</v>
      </c>
      <c r="M6" s="95" t="s">
        <v>187</v>
      </c>
      <c r="N6" s="95" t="s">
        <v>191</v>
      </c>
      <c r="O6" s="95" t="s">
        <v>187</v>
      </c>
      <c r="P6" s="95" t="s">
        <v>192</v>
      </c>
      <c r="Q6" s="95" t="s">
        <v>187</v>
      </c>
      <c r="R6" s="95" t="s">
        <v>192</v>
      </c>
      <c r="S6" s="96" t="s">
        <v>187</v>
      </c>
      <c r="T6" s="94" t="s">
        <v>193</v>
      </c>
      <c r="U6" s="95" t="s">
        <v>188</v>
      </c>
      <c r="V6" s="95" t="s">
        <v>189</v>
      </c>
      <c r="W6" s="95" t="s">
        <v>193</v>
      </c>
      <c r="X6" s="95" t="s">
        <v>188</v>
      </c>
      <c r="Y6" s="95" t="s">
        <v>189</v>
      </c>
      <c r="Z6" s="95" t="s">
        <v>193</v>
      </c>
      <c r="AA6" s="95" t="s">
        <v>188</v>
      </c>
      <c r="AB6" s="95" t="s">
        <v>189</v>
      </c>
      <c r="AC6" s="95" t="s">
        <v>193</v>
      </c>
      <c r="AD6" s="95" t="s">
        <v>188</v>
      </c>
      <c r="AE6" s="93" t="s">
        <v>189</v>
      </c>
      <c r="AF6" s="97" t="s">
        <v>193</v>
      </c>
      <c r="AG6" s="95" t="s">
        <v>188</v>
      </c>
      <c r="AH6" s="95" t="s">
        <v>189</v>
      </c>
      <c r="AI6" s="95" t="s">
        <v>193</v>
      </c>
      <c r="AJ6" s="95" t="s">
        <v>188</v>
      </c>
      <c r="AK6" s="93" t="s">
        <v>189</v>
      </c>
      <c r="AL6" s="109" t="s">
        <v>193</v>
      </c>
      <c r="AM6" s="110" t="s">
        <v>188</v>
      </c>
      <c r="AN6" s="111" t="s">
        <v>189</v>
      </c>
      <c r="AO6" s="109" t="s">
        <v>193</v>
      </c>
      <c r="AP6" s="110" t="s">
        <v>188</v>
      </c>
      <c r="AQ6" s="111" t="s">
        <v>189</v>
      </c>
      <c r="AR6" s="109" t="s">
        <v>193</v>
      </c>
      <c r="AS6" s="110" t="s">
        <v>188</v>
      </c>
      <c r="AT6" s="110" t="s">
        <v>189</v>
      </c>
    </row>
    <row r="7" spans="1:46" s="5" customFormat="1" ht="12">
      <c r="A7" s="2" t="s">
        <v>194</v>
      </c>
      <c r="B7" s="3">
        <v>205854</v>
      </c>
      <c r="C7" s="4">
        <v>9.06</v>
      </c>
      <c r="D7" s="3">
        <v>107378</v>
      </c>
      <c r="E7" s="3">
        <v>98476</v>
      </c>
      <c r="F7" s="3">
        <v>139398</v>
      </c>
      <c r="G7" s="4">
        <v>6.13</v>
      </c>
      <c r="H7" s="3">
        <v>86778</v>
      </c>
      <c r="I7" s="3">
        <v>52620</v>
      </c>
      <c r="J7" s="3">
        <v>66456</v>
      </c>
      <c r="K7" s="4">
        <v>2.92</v>
      </c>
      <c r="L7" s="3">
        <v>14805</v>
      </c>
      <c r="M7" s="4">
        <v>0.65</v>
      </c>
      <c r="N7" s="3">
        <v>81261</v>
      </c>
      <c r="O7" s="4">
        <v>3.58</v>
      </c>
      <c r="P7" s="3">
        <v>141140</v>
      </c>
      <c r="Q7" s="4">
        <v>6.21</v>
      </c>
      <c r="R7" s="3">
        <v>62571</v>
      </c>
      <c r="S7" s="42">
        <v>2.75</v>
      </c>
      <c r="T7" s="50">
        <v>197572</v>
      </c>
      <c r="U7" s="49">
        <v>103143</v>
      </c>
      <c r="V7" s="49">
        <v>94429</v>
      </c>
      <c r="W7" s="49">
        <v>3474</v>
      </c>
      <c r="X7" s="49">
        <v>1763</v>
      </c>
      <c r="Y7" s="49">
        <v>1711</v>
      </c>
      <c r="Z7" s="49">
        <v>4771</v>
      </c>
      <c r="AA7" s="49">
        <v>2453</v>
      </c>
      <c r="AB7" s="49">
        <v>2318</v>
      </c>
      <c r="AC7" s="49">
        <v>37</v>
      </c>
      <c r="AD7" s="49">
        <v>19</v>
      </c>
      <c r="AE7" s="52">
        <v>18</v>
      </c>
      <c r="AF7" s="51">
        <v>13808</v>
      </c>
      <c r="AG7" s="49">
        <v>11121</v>
      </c>
      <c r="AH7" s="49">
        <v>2687</v>
      </c>
      <c r="AI7" s="49">
        <v>3910</v>
      </c>
      <c r="AJ7" s="49">
        <v>3195</v>
      </c>
      <c r="AK7" s="101">
        <v>715</v>
      </c>
      <c r="AL7" s="112">
        <v>65</v>
      </c>
      <c r="AM7" s="113">
        <v>35</v>
      </c>
      <c r="AN7" s="114">
        <v>30</v>
      </c>
      <c r="AO7" s="112">
        <v>5335</v>
      </c>
      <c r="AP7" s="113">
        <v>2785</v>
      </c>
      <c r="AQ7" s="114">
        <v>2550</v>
      </c>
      <c r="AR7" s="112">
        <v>127</v>
      </c>
      <c r="AS7" s="113">
        <v>62</v>
      </c>
      <c r="AT7" s="113">
        <v>65</v>
      </c>
    </row>
    <row r="8" spans="1:46" s="5" customFormat="1" ht="12">
      <c r="A8" s="89" t="s">
        <v>195</v>
      </c>
      <c r="B8" s="3">
        <v>205008</v>
      </c>
      <c r="C8" s="4">
        <v>9.05</v>
      </c>
      <c r="D8" s="3">
        <v>106927</v>
      </c>
      <c r="E8" s="3">
        <v>98081</v>
      </c>
      <c r="F8" s="3">
        <v>138924</v>
      </c>
      <c r="G8" s="4">
        <v>6.13</v>
      </c>
      <c r="H8" s="3">
        <v>86482</v>
      </c>
      <c r="I8" s="3">
        <v>52442</v>
      </c>
      <c r="J8" s="3">
        <v>66084</v>
      </c>
      <c r="K8" s="4">
        <v>2.92</v>
      </c>
      <c r="L8" s="3">
        <v>8383</v>
      </c>
      <c r="M8" s="4">
        <v>0.37</v>
      </c>
      <c r="N8" s="3">
        <v>74467</v>
      </c>
      <c r="O8" s="4">
        <v>3.29</v>
      </c>
      <c r="P8" s="3">
        <v>140636</v>
      </c>
      <c r="Q8" s="4">
        <v>6.21</v>
      </c>
      <c r="R8" s="3">
        <v>62489</v>
      </c>
      <c r="S8" s="42">
        <v>2.76</v>
      </c>
      <c r="T8" s="50">
        <v>196735</v>
      </c>
      <c r="U8" s="49">
        <v>102698</v>
      </c>
      <c r="V8" s="49">
        <v>94037</v>
      </c>
      <c r="W8" s="49">
        <v>3469</v>
      </c>
      <c r="X8" s="49">
        <v>1760</v>
      </c>
      <c r="Y8" s="49">
        <v>1709</v>
      </c>
      <c r="Z8" s="49">
        <v>4767</v>
      </c>
      <c r="AA8" s="49">
        <v>2450</v>
      </c>
      <c r="AB8" s="49">
        <v>2317</v>
      </c>
      <c r="AC8" s="49">
        <v>37</v>
      </c>
      <c r="AD8" s="49">
        <v>19</v>
      </c>
      <c r="AE8" s="52">
        <v>18</v>
      </c>
      <c r="AF8" s="51">
        <v>13794</v>
      </c>
      <c r="AG8" s="49">
        <v>11108</v>
      </c>
      <c r="AH8" s="49">
        <v>2686</v>
      </c>
      <c r="AI8" s="49">
        <v>3907</v>
      </c>
      <c r="AJ8" s="49">
        <v>3192</v>
      </c>
      <c r="AK8" s="101">
        <v>715</v>
      </c>
      <c r="AL8" s="112">
        <v>65</v>
      </c>
      <c r="AM8" s="113">
        <v>35</v>
      </c>
      <c r="AN8" s="114">
        <v>30</v>
      </c>
      <c r="AO8" s="112">
        <v>5315</v>
      </c>
      <c r="AP8" s="113">
        <v>2775</v>
      </c>
      <c r="AQ8" s="114">
        <v>2540</v>
      </c>
      <c r="AR8" s="112">
        <v>124</v>
      </c>
      <c r="AS8" s="113">
        <v>60</v>
      </c>
      <c r="AT8" s="113">
        <v>64</v>
      </c>
    </row>
    <row r="9" spans="1:46" s="5" customFormat="1" ht="12">
      <c r="A9" s="89" t="s">
        <v>196</v>
      </c>
      <c r="B9" s="3">
        <v>172142</v>
      </c>
      <c r="C9" s="4">
        <v>9.29</v>
      </c>
      <c r="D9" s="3">
        <v>89645</v>
      </c>
      <c r="E9" s="3">
        <v>82497</v>
      </c>
      <c r="F9" s="3">
        <v>115877</v>
      </c>
      <c r="G9" s="4">
        <v>6.26</v>
      </c>
      <c r="H9" s="3">
        <v>72175</v>
      </c>
      <c r="I9" s="3">
        <v>43702</v>
      </c>
      <c r="J9" s="3">
        <v>56265</v>
      </c>
      <c r="K9" s="4">
        <v>3.04</v>
      </c>
      <c r="L9" s="3">
        <v>26327</v>
      </c>
      <c r="M9" s="4">
        <v>1.42</v>
      </c>
      <c r="N9" s="3">
        <v>82592</v>
      </c>
      <c r="O9" s="4">
        <v>4.46</v>
      </c>
      <c r="P9" s="3">
        <v>116344</v>
      </c>
      <c r="Q9" s="4">
        <v>6.28</v>
      </c>
      <c r="R9" s="3">
        <v>51193</v>
      </c>
      <c r="S9" s="42">
        <v>2.76</v>
      </c>
      <c r="T9" s="50">
        <v>164959</v>
      </c>
      <c r="U9" s="49">
        <v>85993</v>
      </c>
      <c r="V9" s="49">
        <v>78966</v>
      </c>
      <c r="W9" s="49">
        <v>3019</v>
      </c>
      <c r="X9" s="49">
        <v>1520</v>
      </c>
      <c r="Y9" s="49">
        <v>1499</v>
      </c>
      <c r="Z9" s="49">
        <v>4132</v>
      </c>
      <c r="AA9" s="49">
        <v>2116</v>
      </c>
      <c r="AB9" s="49">
        <v>2016</v>
      </c>
      <c r="AC9" s="49">
        <v>32</v>
      </c>
      <c r="AD9" s="49">
        <v>16</v>
      </c>
      <c r="AE9" s="52">
        <v>16</v>
      </c>
      <c r="AF9" s="51">
        <v>11701</v>
      </c>
      <c r="AG9" s="49">
        <v>9792</v>
      </c>
      <c r="AH9" s="49">
        <v>1909</v>
      </c>
      <c r="AI9" s="49">
        <v>3308</v>
      </c>
      <c r="AJ9" s="49">
        <v>2788</v>
      </c>
      <c r="AK9" s="101">
        <v>520</v>
      </c>
      <c r="AL9" s="112">
        <v>56</v>
      </c>
      <c r="AM9" s="113">
        <v>32</v>
      </c>
      <c r="AN9" s="114">
        <v>24</v>
      </c>
      <c r="AO9" s="112">
        <v>4398</v>
      </c>
      <c r="AP9" s="113">
        <v>2324</v>
      </c>
      <c r="AQ9" s="114">
        <v>2074</v>
      </c>
      <c r="AR9" s="112">
        <v>107</v>
      </c>
      <c r="AS9" s="113">
        <v>49</v>
      </c>
      <c r="AT9" s="113">
        <v>58</v>
      </c>
    </row>
    <row r="10" spans="1:46" ht="12">
      <c r="A10" s="99" t="s">
        <v>197</v>
      </c>
      <c r="B10" s="6">
        <v>31676</v>
      </c>
      <c r="C10" s="7">
        <v>8.51</v>
      </c>
      <c r="D10" s="6">
        <v>16432</v>
      </c>
      <c r="E10" s="6">
        <v>15244</v>
      </c>
      <c r="F10" s="6">
        <v>16978</v>
      </c>
      <c r="G10" s="7">
        <v>4.56</v>
      </c>
      <c r="H10" s="6">
        <v>10817</v>
      </c>
      <c r="I10" s="6">
        <v>6161</v>
      </c>
      <c r="J10" s="6">
        <v>14698</v>
      </c>
      <c r="K10" s="7">
        <v>3.95</v>
      </c>
      <c r="L10" s="6">
        <v>13880</v>
      </c>
      <c r="M10" s="7">
        <v>3.73</v>
      </c>
      <c r="N10" s="6">
        <v>28578</v>
      </c>
      <c r="O10" s="7">
        <v>7.68</v>
      </c>
      <c r="P10" s="6">
        <v>24964</v>
      </c>
      <c r="Q10" s="7">
        <v>6.71</v>
      </c>
      <c r="R10" s="6">
        <v>11339</v>
      </c>
      <c r="S10" s="44">
        <v>3.05</v>
      </c>
      <c r="T10" s="46">
        <v>30356</v>
      </c>
      <c r="U10" s="16">
        <v>15745</v>
      </c>
      <c r="V10" s="16">
        <v>14611</v>
      </c>
      <c r="W10" s="16">
        <v>522</v>
      </c>
      <c r="X10" s="16">
        <v>270</v>
      </c>
      <c r="Y10" s="16">
        <v>252</v>
      </c>
      <c r="Z10" s="16">
        <v>794</v>
      </c>
      <c r="AA10" s="16">
        <v>416</v>
      </c>
      <c r="AB10" s="16">
        <v>378</v>
      </c>
      <c r="AC10" s="16">
        <v>4</v>
      </c>
      <c r="AD10" s="16">
        <v>1</v>
      </c>
      <c r="AE10" s="47">
        <v>3</v>
      </c>
      <c r="AF10" s="45">
        <v>2417</v>
      </c>
      <c r="AG10" s="16">
        <v>1824</v>
      </c>
      <c r="AH10" s="16">
        <v>593</v>
      </c>
      <c r="AI10" s="16">
        <v>587</v>
      </c>
      <c r="AJ10" s="16">
        <v>430</v>
      </c>
      <c r="AK10" s="102">
        <v>157</v>
      </c>
      <c r="AL10" s="115">
        <v>8</v>
      </c>
      <c r="AM10" s="116">
        <v>4</v>
      </c>
      <c r="AN10" s="117">
        <v>4</v>
      </c>
      <c r="AO10" s="115">
        <v>807</v>
      </c>
      <c r="AP10" s="116">
        <v>458</v>
      </c>
      <c r="AQ10" s="117">
        <v>349</v>
      </c>
      <c r="AR10" s="115">
        <v>10</v>
      </c>
      <c r="AS10" s="116">
        <v>8</v>
      </c>
      <c r="AT10" s="116">
        <v>2</v>
      </c>
    </row>
    <row r="11" spans="1:46" ht="12">
      <c r="A11" s="99" t="s">
        <v>198</v>
      </c>
      <c r="B11" s="6">
        <v>4098</v>
      </c>
      <c r="C11" s="7">
        <v>8.87</v>
      </c>
      <c r="D11" s="6">
        <v>2111</v>
      </c>
      <c r="E11" s="6">
        <v>1987</v>
      </c>
      <c r="F11" s="6">
        <v>3221</v>
      </c>
      <c r="G11" s="7">
        <v>6.97</v>
      </c>
      <c r="H11" s="6">
        <v>1976</v>
      </c>
      <c r="I11" s="6">
        <v>1245</v>
      </c>
      <c r="J11" s="6">
        <v>877</v>
      </c>
      <c r="K11" s="7">
        <v>1.9</v>
      </c>
      <c r="L11" s="6">
        <v>-1577</v>
      </c>
      <c r="M11" s="7">
        <v>-3.41</v>
      </c>
      <c r="N11" s="6">
        <v>-700</v>
      </c>
      <c r="O11" s="7">
        <v>-1.52</v>
      </c>
      <c r="P11" s="6">
        <v>2636</v>
      </c>
      <c r="Q11" s="7">
        <v>5.71</v>
      </c>
      <c r="R11" s="6">
        <v>1149</v>
      </c>
      <c r="S11" s="44">
        <v>2.49</v>
      </c>
      <c r="T11" s="46">
        <v>3904</v>
      </c>
      <c r="U11" s="16">
        <v>2010</v>
      </c>
      <c r="V11" s="16">
        <v>1894</v>
      </c>
      <c r="W11" s="16">
        <v>77</v>
      </c>
      <c r="X11" s="16">
        <v>36</v>
      </c>
      <c r="Y11" s="16">
        <v>41</v>
      </c>
      <c r="Z11" s="16">
        <v>116</v>
      </c>
      <c r="AA11" s="16">
        <v>64</v>
      </c>
      <c r="AB11" s="16">
        <v>52</v>
      </c>
      <c r="AC11" s="16">
        <v>1</v>
      </c>
      <c r="AD11" s="16">
        <v>1</v>
      </c>
      <c r="AE11" s="47">
        <v>0</v>
      </c>
      <c r="AF11" s="45">
        <v>257</v>
      </c>
      <c r="AG11" s="16">
        <v>227</v>
      </c>
      <c r="AH11" s="16">
        <v>30</v>
      </c>
      <c r="AI11" s="16">
        <v>69</v>
      </c>
      <c r="AJ11" s="16">
        <v>59</v>
      </c>
      <c r="AK11" s="102">
        <v>10</v>
      </c>
      <c r="AL11" s="115">
        <v>4</v>
      </c>
      <c r="AM11" s="116">
        <v>1</v>
      </c>
      <c r="AN11" s="117">
        <v>3</v>
      </c>
      <c r="AO11" s="115">
        <v>91</v>
      </c>
      <c r="AP11" s="116">
        <v>39</v>
      </c>
      <c r="AQ11" s="117">
        <v>52</v>
      </c>
      <c r="AR11" s="115">
        <v>4</v>
      </c>
      <c r="AS11" s="116">
        <v>3</v>
      </c>
      <c r="AT11" s="116">
        <v>1</v>
      </c>
    </row>
    <row r="12" spans="1:46" ht="12">
      <c r="A12" s="99" t="s">
        <v>199</v>
      </c>
      <c r="B12" s="6">
        <v>19338</v>
      </c>
      <c r="C12" s="7">
        <v>10.36</v>
      </c>
      <c r="D12" s="6">
        <v>10080</v>
      </c>
      <c r="E12" s="6">
        <v>9258</v>
      </c>
      <c r="F12" s="6">
        <v>9423</v>
      </c>
      <c r="G12" s="7">
        <v>5.05</v>
      </c>
      <c r="H12" s="6">
        <v>6287</v>
      </c>
      <c r="I12" s="6">
        <v>3136</v>
      </c>
      <c r="J12" s="6">
        <v>9915</v>
      </c>
      <c r="K12" s="7">
        <v>5.31</v>
      </c>
      <c r="L12" s="6">
        <v>17372</v>
      </c>
      <c r="M12" s="7">
        <v>9.31</v>
      </c>
      <c r="N12" s="6">
        <v>27287</v>
      </c>
      <c r="O12" s="7">
        <v>14.62</v>
      </c>
      <c r="P12" s="6">
        <v>13167</v>
      </c>
      <c r="Q12" s="7">
        <v>7.05</v>
      </c>
      <c r="R12" s="6">
        <v>6016</v>
      </c>
      <c r="S12" s="44">
        <v>3.22</v>
      </c>
      <c r="T12" s="46">
        <v>18499</v>
      </c>
      <c r="U12" s="16">
        <v>9659</v>
      </c>
      <c r="V12" s="16">
        <v>8840</v>
      </c>
      <c r="W12" s="16">
        <v>306</v>
      </c>
      <c r="X12" s="16">
        <v>156</v>
      </c>
      <c r="Y12" s="16">
        <v>150</v>
      </c>
      <c r="Z12" s="16">
        <v>526</v>
      </c>
      <c r="AA12" s="16">
        <v>261</v>
      </c>
      <c r="AB12" s="16">
        <v>265</v>
      </c>
      <c r="AC12" s="16">
        <v>7</v>
      </c>
      <c r="AD12" s="16">
        <v>4</v>
      </c>
      <c r="AE12" s="47">
        <v>3</v>
      </c>
      <c r="AF12" s="45">
        <v>1478</v>
      </c>
      <c r="AG12" s="16">
        <v>1206</v>
      </c>
      <c r="AH12" s="16">
        <v>272</v>
      </c>
      <c r="AI12" s="16">
        <v>398</v>
      </c>
      <c r="AJ12" s="16">
        <v>297</v>
      </c>
      <c r="AK12" s="102">
        <v>101</v>
      </c>
      <c r="AL12" s="115">
        <v>4</v>
      </c>
      <c r="AM12" s="116">
        <v>3</v>
      </c>
      <c r="AN12" s="117">
        <v>1</v>
      </c>
      <c r="AO12" s="115">
        <v>507</v>
      </c>
      <c r="AP12" s="116">
        <v>270</v>
      </c>
      <c r="AQ12" s="117">
        <v>237</v>
      </c>
      <c r="AR12" s="115">
        <v>14</v>
      </c>
      <c r="AS12" s="116">
        <v>7</v>
      </c>
      <c r="AT12" s="116">
        <v>7</v>
      </c>
    </row>
    <row r="13" spans="1:46" ht="12">
      <c r="A13" s="99" t="s">
        <v>200</v>
      </c>
      <c r="B13" s="6">
        <v>5708</v>
      </c>
      <c r="C13" s="7">
        <v>12.08</v>
      </c>
      <c r="D13" s="6">
        <v>2997</v>
      </c>
      <c r="E13" s="6">
        <v>2711</v>
      </c>
      <c r="F13" s="6">
        <v>3104</v>
      </c>
      <c r="G13" s="7">
        <v>6.57</v>
      </c>
      <c r="H13" s="6">
        <v>1878</v>
      </c>
      <c r="I13" s="6">
        <v>1226</v>
      </c>
      <c r="J13" s="6">
        <v>2604</v>
      </c>
      <c r="K13" s="7">
        <v>5.51</v>
      </c>
      <c r="L13" s="6">
        <v>7827</v>
      </c>
      <c r="M13" s="7">
        <v>16.57</v>
      </c>
      <c r="N13" s="6">
        <v>10431</v>
      </c>
      <c r="O13" s="7">
        <v>22.08</v>
      </c>
      <c r="P13" s="6">
        <v>3542</v>
      </c>
      <c r="Q13" s="7">
        <v>7.5</v>
      </c>
      <c r="R13" s="6">
        <v>1280</v>
      </c>
      <c r="S13" s="44">
        <v>2.71</v>
      </c>
      <c r="T13" s="46">
        <v>5530</v>
      </c>
      <c r="U13" s="16">
        <v>2908</v>
      </c>
      <c r="V13" s="16">
        <v>2622</v>
      </c>
      <c r="W13" s="16">
        <v>69</v>
      </c>
      <c r="X13" s="16">
        <v>33</v>
      </c>
      <c r="Y13" s="16">
        <v>36</v>
      </c>
      <c r="Z13" s="16">
        <v>109</v>
      </c>
      <c r="AA13" s="16">
        <v>56</v>
      </c>
      <c r="AB13" s="16">
        <v>53</v>
      </c>
      <c r="AC13" s="16">
        <v>0</v>
      </c>
      <c r="AD13" s="16">
        <v>0</v>
      </c>
      <c r="AE13" s="47">
        <v>0</v>
      </c>
      <c r="AF13" s="45">
        <v>384</v>
      </c>
      <c r="AG13" s="16">
        <v>331</v>
      </c>
      <c r="AH13" s="16">
        <v>53</v>
      </c>
      <c r="AI13" s="16">
        <v>102</v>
      </c>
      <c r="AJ13" s="16">
        <v>97</v>
      </c>
      <c r="AK13" s="102">
        <v>5</v>
      </c>
      <c r="AL13" s="115">
        <v>2</v>
      </c>
      <c r="AM13" s="116">
        <v>1</v>
      </c>
      <c r="AN13" s="117">
        <v>1</v>
      </c>
      <c r="AO13" s="115">
        <v>180</v>
      </c>
      <c r="AP13" s="116">
        <v>86</v>
      </c>
      <c r="AQ13" s="117">
        <v>94</v>
      </c>
      <c r="AR13" s="115">
        <v>0</v>
      </c>
      <c r="AS13" s="116">
        <v>0</v>
      </c>
      <c r="AT13" s="116">
        <v>0</v>
      </c>
    </row>
    <row r="14" spans="1:46" ht="12">
      <c r="A14" s="99" t="s">
        <v>201</v>
      </c>
      <c r="B14" s="6">
        <v>5405</v>
      </c>
      <c r="C14" s="7">
        <v>9.65</v>
      </c>
      <c r="D14" s="6">
        <v>2874</v>
      </c>
      <c r="E14" s="6">
        <v>2531</v>
      </c>
      <c r="F14" s="6">
        <v>4257</v>
      </c>
      <c r="G14" s="7">
        <v>7.6</v>
      </c>
      <c r="H14" s="6">
        <v>2576</v>
      </c>
      <c r="I14" s="6">
        <v>1681</v>
      </c>
      <c r="J14" s="6">
        <v>1148</v>
      </c>
      <c r="K14" s="7">
        <v>2.05</v>
      </c>
      <c r="L14" s="6">
        <v>-1847</v>
      </c>
      <c r="M14" s="7">
        <v>-3.3</v>
      </c>
      <c r="N14" s="6">
        <v>-699</v>
      </c>
      <c r="O14" s="7">
        <v>-1.25</v>
      </c>
      <c r="P14" s="6">
        <v>3468</v>
      </c>
      <c r="Q14" s="7">
        <v>6.19</v>
      </c>
      <c r="R14" s="6">
        <v>1434</v>
      </c>
      <c r="S14" s="44">
        <v>2.56</v>
      </c>
      <c r="T14" s="46">
        <v>5213</v>
      </c>
      <c r="U14" s="16">
        <v>2783</v>
      </c>
      <c r="V14" s="16">
        <v>2430</v>
      </c>
      <c r="W14" s="16">
        <v>68</v>
      </c>
      <c r="X14" s="16">
        <v>29</v>
      </c>
      <c r="Y14" s="16">
        <v>39</v>
      </c>
      <c r="Z14" s="16">
        <v>122</v>
      </c>
      <c r="AA14" s="16">
        <v>61</v>
      </c>
      <c r="AB14" s="16">
        <v>61</v>
      </c>
      <c r="AC14" s="16">
        <v>2</v>
      </c>
      <c r="AD14" s="16">
        <v>1</v>
      </c>
      <c r="AE14" s="47">
        <v>1</v>
      </c>
      <c r="AF14" s="45">
        <v>460</v>
      </c>
      <c r="AG14" s="16">
        <v>422</v>
      </c>
      <c r="AH14" s="16">
        <v>38</v>
      </c>
      <c r="AI14" s="16">
        <v>134</v>
      </c>
      <c r="AJ14" s="16">
        <v>124</v>
      </c>
      <c r="AK14" s="102">
        <v>10</v>
      </c>
      <c r="AL14" s="115">
        <v>3</v>
      </c>
      <c r="AM14" s="116">
        <v>2</v>
      </c>
      <c r="AN14" s="117">
        <v>1</v>
      </c>
      <c r="AO14" s="115">
        <v>159</v>
      </c>
      <c r="AP14" s="116">
        <v>84</v>
      </c>
      <c r="AQ14" s="117">
        <v>75</v>
      </c>
      <c r="AR14" s="115">
        <v>2</v>
      </c>
      <c r="AS14" s="116">
        <v>1</v>
      </c>
      <c r="AT14" s="116">
        <v>1</v>
      </c>
    </row>
    <row r="15" spans="1:46" ht="12">
      <c r="A15" s="99" t="s">
        <v>202</v>
      </c>
      <c r="B15" s="6">
        <v>15025</v>
      </c>
      <c r="C15" s="7">
        <v>9.82</v>
      </c>
      <c r="D15" s="6">
        <v>7809</v>
      </c>
      <c r="E15" s="6">
        <v>7216</v>
      </c>
      <c r="F15" s="6">
        <v>8260</v>
      </c>
      <c r="G15" s="7">
        <v>5.4</v>
      </c>
      <c r="H15" s="6">
        <v>5112</v>
      </c>
      <c r="I15" s="6">
        <v>3148</v>
      </c>
      <c r="J15" s="6">
        <v>6765</v>
      </c>
      <c r="K15" s="7">
        <v>4.42</v>
      </c>
      <c r="L15" s="6">
        <v>-363</v>
      </c>
      <c r="M15" s="7">
        <v>-0.24</v>
      </c>
      <c r="N15" s="6">
        <v>6402</v>
      </c>
      <c r="O15" s="7">
        <v>4.18</v>
      </c>
      <c r="P15" s="6">
        <v>9654</v>
      </c>
      <c r="Q15" s="7">
        <v>6.31</v>
      </c>
      <c r="R15" s="6">
        <v>3731</v>
      </c>
      <c r="S15" s="44">
        <v>2.44</v>
      </c>
      <c r="T15" s="46">
        <v>14441</v>
      </c>
      <c r="U15" s="16">
        <v>7510</v>
      </c>
      <c r="V15" s="16">
        <v>6931</v>
      </c>
      <c r="W15" s="16">
        <v>277</v>
      </c>
      <c r="X15" s="16">
        <v>142</v>
      </c>
      <c r="Y15" s="16">
        <v>135</v>
      </c>
      <c r="Z15" s="16">
        <v>306</v>
      </c>
      <c r="AA15" s="16">
        <v>157</v>
      </c>
      <c r="AB15" s="16">
        <v>149</v>
      </c>
      <c r="AC15" s="16">
        <v>1</v>
      </c>
      <c r="AD15" s="16">
        <v>0</v>
      </c>
      <c r="AE15" s="47">
        <v>1</v>
      </c>
      <c r="AF15" s="45">
        <v>847</v>
      </c>
      <c r="AG15" s="16">
        <v>741</v>
      </c>
      <c r="AH15" s="16">
        <v>106</v>
      </c>
      <c r="AI15" s="16">
        <v>244</v>
      </c>
      <c r="AJ15" s="16">
        <v>216</v>
      </c>
      <c r="AK15" s="102">
        <v>28</v>
      </c>
      <c r="AL15" s="115">
        <v>0</v>
      </c>
      <c r="AM15" s="116">
        <v>0</v>
      </c>
      <c r="AN15" s="117">
        <v>0</v>
      </c>
      <c r="AO15" s="115">
        <v>376</v>
      </c>
      <c r="AP15" s="116">
        <v>188</v>
      </c>
      <c r="AQ15" s="117">
        <v>188</v>
      </c>
      <c r="AR15" s="115">
        <v>19</v>
      </c>
      <c r="AS15" s="116">
        <v>8</v>
      </c>
      <c r="AT15" s="116">
        <v>11</v>
      </c>
    </row>
    <row r="16" spans="1:46" ht="12">
      <c r="A16" s="99" t="s">
        <v>203</v>
      </c>
      <c r="B16" s="6">
        <v>13106</v>
      </c>
      <c r="C16" s="7">
        <v>9.96</v>
      </c>
      <c r="D16" s="6">
        <v>6767</v>
      </c>
      <c r="E16" s="6">
        <v>6339</v>
      </c>
      <c r="F16" s="6">
        <v>8743</v>
      </c>
      <c r="G16" s="7">
        <v>6.64</v>
      </c>
      <c r="H16" s="6">
        <v>5185</v>
      </c>
      <c r="I16" s="6">
        <v>3558</v>
      </c>
      <c r="J16" s="6">
        <v>4363</v>
      </c>
      <c r="K16" s="7">
        <v>3.31</v>
      </c>
      <c r="L16" s="6">
        <v>-5299</v>
      </c>
      <c r="M16" s="7">
        <v>-4.03</v>
      </c>
      <c r="N16" s="6">
        <v>-936</v>
      </c>
      <c r="O16" s="7">
        <v>-0.71</v>
      </c>
      <c r="P16" s="6">
        <v>7731</v>
      </c>
      <c r="Q16" s="7">
        <v>5.87</v>
      </c>
      <c r="R16" s="6">
        <v>2416</v>
      </c>
      <c r="S16" s="44">
        <v>1.84</v>
      </c>
      <c r="T16" s="46">
        <v>12773</v>
      </c>
      <c r="U16" s="16">
        <v>6590</v>
      </c>
      <c r="V16" s="16">
        <v>6183</v>
      </c>
      <c r="W16" s="16">
        <v>151</v>
      </c>
      <c r="X16" s="16">
        <v>81</v>
      </c>
      <c r="Y16" s="16">
        <v>70</v>
      </c>
      <c r="Z16" s="16">
        <v>180</v>
      </c>
      <c r="AA16" s="16">
        <v>95</v>
      </c>
      <c r="AB16" s="16">
        <v>85</v>
      </c>
      <c r="AC16" s="16">
        <v>2</v>
      </c>
      <c r="AD16" s="16">
        <v>1</v>
      </c>
      <c r="AE16" s="47">
        <v>1</v>
      </c>
      <c r="AF16" s="45">
        <v>657</v>
      </c>
      <c r="AG16" s="16">
        <v>580</v>
      </c>
      <c r="AH16" s="16">
        <v>77</v>
      </c>
      <c r="AI16" s="16">
        <v>166</v>
      </c>
      <c r="AJ16" s="16">
        <v>154</v>
      </c>
      <c r="AK16" s="102">
        <v>12</v>
      </c>
      <c r="AL16" s="115">
        <v>6</v>
      </c>
      <c r="AM16" s="116">
        <v>4</v>
      </c>
      <c r="AN16" s="117">
        <v>2</v>
      </c>
      <c r="AO16" s="115">
        <v>347</v>
      </c>
      <c r="AP16" s="116">
        <v>168</v>
      </c>
      <c r="AQ16" s="117">
        <v>179</v>
      </c>
      <c r="AR16" s="115">
        <v>18</v>
      </c>
      <c r="AS16" s="116">
        <v>8</v>
      </c>
      <c r="AT16" s="116">
        <v>10</v>
      </c>
    </row>
    <row r="17" spans="1:46" ht="12">
      <c r="A17" s="99" t="s">
        <v>204</v>
      </c>
      <c r="B17" s="6">
        <v>5015</v>
      </c>
      <c r="C17" s="7">
        <v>9.33</v>
      </c>
      <c r="D17" s="6">
        <v>2602</v>
      </c>
      <c r="E17" s="6">
        <v>2413</v>
      </c>
      <c r="F17" s="6">
        <v>4110</v>
      </c>
      <c r="G17" s="7">
        <v>7.64</v>
      </c>
      <c r="H17" s="6">
        <v>2512</v>
      </c>
      <c r="I17" s="6">
        <v>1598</v>
      </c>
      <c r="J17" s="6">
        <v>905</v>
      </c>
      <c r="K17" s="7">
        <v>1.68</v>
      </c>
      <c r="L17" s="6">
        <v>-2150</v>
      </c>
      <c r="M17" s="7">
        <v>-4</v>
      </c>
      <c r="N17" s="6">
        <v>-1245</v>
      </c>
      <c r="O17" s="7">
        <v>-2.32</v>
      </c>
      <c r="P17" s="6">
        <v>3006</v>
      </c>
      <c r="Q17" s="7">
        <v>5.59</v>
      </c>
      <c r="R17" s="6">
        <v>1282</v>
      </c>
      <c r="S17" s="44">
        <v>2.38</v>
      </c>
      <c r="T17" s="46">
        <v>4761</v>
      </c>
      <c r="U17" s="16">
        <v>2476</v>
      </c>
      <c r="V17" s="16">
        <v>2285</v>
      </c>
      <c r="W17" s="16">
        <v>104</v>
      </c>
      <c r="X17" s="16">
        <v>59</v>
      </c>
      <c r="Y17" s="16">
        <v>45</v>
      </c>
      <c r="Z17" s="16">
        <v>150</v>
      </c>
      <c r="AA17" s="16">
        <v>67</v>
      </c>
      <c r="AB17" s="16">
        <v>83</v>
      </c>
      <c r="AC17" s="16">
        <v>0</v>
      </c>
      <c r="AD17" s="16">
        <v>0</v>
      </c>
      <c r="AE17" s="47">
        <v>0</v>
      </c>
      <c r="AF17" s="45">
        <v>314</v>
      </c>
      <c r="AG17" s="16">
        <v>278</v>
      </c>
      <c r="AH17" s="16">
        <v>36</v>
      </c>
      <c r="AI17" s="16">
        <v>124</v>
      </c>
      <c r="AJ17" s="16">
        <v>115</v>
      </c>
      <c r="AK17" s="102">
        <v>9</v>
      </c>
      <c r="AL17" s="115">
        <v>2</v>
      </c>
      <c r="AM17" s="116">
        <v>1</v>
      </c>
      <c r="AN17" s="117">
        <v>1</v>
      </c>
      <c r="AO17" s="115">
        <v>124</v>
      </c>
      <c r="AP17" s="116">
        <v>59</v>
      </c>
      <c r="AQ17" s="117">
        <v>65</v>
      </c>
      <c r="AR17" s="115">
        <v>0</v>
      </c>
      <c r="AS17" s="116">
        <v>0</v>
      </c>
      <c r="AT17" s="116">
        <v>0</v>
      </c>
    </row>
    <row r="18" spans="1:46" ht="12">
      <c r="A18" s="99" t="s">
        <v>205</v>
      </c>
      <c r="B18" s="6">
        <v>7257</v>
      </c>
      <c r="C18" s="7">
        <v>9.87</v>
      </c>
      <c r="D18" s="6">
        <v>3793</v>
      </c>
      <c r="E18" s="6">
        <v>3464</v>
      </c>
      <c r="F18" s="6">
        <v>6380</v>
      </c>
      <c r="G18" s="7">
        <v>8.68</v>
      </c>
      <c r="H18" s="6">
        <v>3794</v>
      </c>
      <c r="I18" s="6">
        <v>2586</v>
      </c>
      <c r="J18" s="6">
        <v>877</v>
      </c>
      <c r="K18" s="7">
        <v>1.19</v>
      </c>
      <c r="L18" s="6">
        <v>-4319</v>
      </c>
      <c r="M18" s="7">
        <v>-5.88</v>
      </c>
      <c r="N18" s="6">
        <v>-3442</v>
      </c>
      <c r="O18" s="7">
        <v>-4.68</v>
      </c>
      <c r="P18" s="6">
        <v>4239</v>
      </c>
      <c r="Q18" s="7">
        <v>5.77</v>
      </c>
      <c r="R18" s="6">
        <v>1669</v>
      </c>
      <c r="S18" s="44">
        <v>2.27</v>
      </c>
      <c r="T18" s="46">
        <v>7035</v>
      </c>
      <c r="U18" s="16">
        <v>3676</v>
      </c>
      <c r="V18" s="16">
        <v>3359</v>
      </c>
      <c r="W18" s="16">
        <v>122</v>
      </c>
      <c r="X18" s="16">
        <v>66</v>
      </c>
      <c r="Y18" s="16">
        <v>56</v>
      </c>
      <c r="Z18" s="16">
        <v>99</v>
      </c>
      <c r="AA18" s="16">
        <v>50</v>
      </c>
      <c r="AB18" s="16">
        <v>49</v>
      </c>
      <c r="AC18" s="16">
        <v>1</v>
      </c>
      <c r="AD18" s="16">
        <v>1</v>
      </c>
      <c r="AE18" s="47">
        <v>0</v>
      </c>
      <c r="AF18" s="45">
        <v>537</v>
      </c>
      <c r="AG18" s="16">
        <v>507</v>
      </c>
      <c r="AH18" s="16">
        <v>30</v>
      </c>
      <c r="AI18" s="16">
        <v>173</v>
      </c>
      <c r="AJ18" s="16">
        <v>167</v>
      </c>
      <c r="AK18" s="102">
        <v>6</v>
      </c>
      <c r="AL18" s="115">
        <v>2</v>
      </c>
      <c r="AM18" s="116">
        <v>1</v>
      </c>
      <c r="AN18" s="117">
        <v>1</v>
      </c>
      <c r="AO18" s="115">
        <v>184</v>
      </c>
      <c r="AP18" s="116">
        <v>98</v>
      </c>
      <c r="AQ18" s="117">
        <v>86</v>
      </c>
      <c r="AR18" s="115">
        <v>3</v>
      </c>
      <c r="AS18" s="116">
        <v>0</v>
      </c>
      <c r="AT18" s="116">
        <v>3</v>
      </c>
    </row>
    <row r="19" spans="1:46" ht="12">
      <c r="A19" s="99" t="s">
        <v>206</v>
      </c>
      <c r="B19" s="6">
        <v>5653</v>
      </c>
      <c r="C19" s="7">
        <v>10.14</v>
      </c>
      <c r="D19" s="6">
        <v>2942</v>
      </c>
      <c r="E19" s="6">
        <v>2711</v>
      </c>
      <c r="F19" s="6">
        <v>4865</v>
      </c>
      <c r="G19" s="7">
        <v>8.73</v>
      </c>
      <c r="H19" s="6">
        <v>2971</v>
      </c>
      <c r="I19" s="6">
        <v>1894</v>
      </c>
      <c r="J19" s="6">
        <v>788</v>
      </c>
      <c r="K19" s="7">
        <v>1.41</v>
      </c>
      <c r="L19" s="6">
        <v>-1590</v>
      </c>
      <c r="M19" s="7">
        <v>-2.85</v>
      </c>
      <c r="N19" s="6">
        <v>-802</v>
      </c>
      <c r="O19" s="7">
        <v>-1.44</v>
      </c>
      <c r="P19" s="6">
        <v>3241</v>
      </c>
      <c r="Q19" s="7">
        <v>5.81</v>
      </c>
      <c r="R19" s="6">
        <v>1329</v>
      </c>
      <c r="S19" s="44">
        <v>2.38</v>
      </c>
      <c r="T19" s="46">
        <v>5467</v>
      </c>
      <c r="U19" s="16">
        <v>2850</v>
      </c>
      <c r="V19" s="16">
        <v>2617</v>
      </c>
      <c r="W19" s="16">
        <v>108</v>
      </c>
      <c r="X19" s="16">
        <v>56</v>
      </c>
      <c r="Y19" s="16">
        <v>52</v>
      </c>
      <c r="Z19" s="16">
        <v>78</v>
      </c>
      <c r="AA19" s="16">
        <v>36</v>
      </c>
      <c r="AB19" s="16">
        <v>42</v>
      </c>
      <c r="AC19" s="16">
        <v>0</v>
      </c>
      <c r="AD19" s="16">
        <v>0</v>
      </c>
      <c r="AE19" s="47">
        <v>0</v>
      </c>
      <c r="AF19" s="45">
        <v>433</v>
      </c>
      <c r="AG19" s="16">
        <v>402</v>
      </c>
      <c r="AH19" s="16">
        <v>31</v>
      </c>
      <c r="AI19" s="16">
        <v>155</v>
      </c>
      <c r="AJ19" s="16">
        <v>151</v>
      </c>
      <c r="AK19" s="102">
        <v>4</v>
      </c>
      <c r="AL19" s="115">
        <v>0</v>
      </c>
      <c r="AM19" s="116">
        <v>0</v>
      </c>
      <c r="AN19" s="117">
        <v>0</v>
      </c>
      <c r="AO19" s="115">
        <v>155</v>
      </c>
      <c r="AP19" s="116">
        <v>78</v>
      </c>
      <c r="AQ19" s="117">
        <v>77</v>
      </c>
      <c r="AR19" s="115">
        <v>0</v>
      </c>
      <c r="AS19" s="116">
        <v>0</v>
      </c>
      <c r="AT19" s="116">
        <v>0</v>
      </c>
    </row>
    <row r="20" spans="1:46" ht="12">
      <c r="A20" s="99" t="s">
        <v>207</v>
      </c>
      <c r="B20" s="6">
        <v>9540</v>
      </c>
      <c r="C20" s="7">
        <v>8.63</v>
      </c>
      <c r="D20" s="6">
        <v>5001</v>
      </c>
      <c r="E20" s="6">
        <v>4539</v>
      </c>
      <c r="F20" s="6">
        <v>8581</v>
      </c>
      <c r="G20" s="7">
        <v>7.76</v>
      </c>
      <c r="H20" s="6">
        <v>5216</v>
      </c>
      <c r="I20" s="6">
        <v>3365</v>
      </c>
      <c r="J20" s="6">
        <v>959</v>
      </c>
      <c r="K20" s="7">
        <v>0.87</v>
      </c>
      <c r="L20" s="6">
        <v>-574</v>
      </c>
      <c r="M20" s="7">
        <v>-0.52</v>
      </c>
      <c r="N20" s="6">
        <v>385</v>
      </c>
      <c r="O20" s="7">
        <v>0.35</v>
      </c>
      <c r="P20" s="6">
        <v>6405</v>
      </c>
      <c r="Q20" s="7">
        <v>5.79</v>
      </c>
      <c r="R20" s="6">
        <v>2643</v>
      </c>
      <c r="S20" s="44">
        <v>2.39</v>
      </c>
      <c r="T20" s="46">
        <v>9209</v>
      </c>
      <c r="U20" s="16">
        <v>4839</v>
      </c>
      <c r="V20" s="16">
        <v>4370</v>
      </c>
      <c r="W20" s="16">
        <v>172</v>
      </c>
      <c r="X20" s="16">
        <v>92</v>
      </c>
      <c r="Y20" s="16">
        <v>80</v>
      </c>
      <c r="Z20" s="16">
        <v>157</v>
      </c>
      <c r="AA20" s="16">
        <v>68</v>
      </c>
      <c r="AB20" s="16">
        <v>89</v>
      </c>
      <c r="AC20" s="16">
        <v>2</v>
      </c>
      <c r="AD20" s="16">
        <v>2</v>
      </c>
      <c r="AE20" s="47">
        <v>0</v>
      </c>
      <c r="AF20" s="45">
        <v>605</v>
      </c>
      <c r="AG20" s="16">
        <v>532</v>
      </c>
      <c r="AH20" s="16">
        <v>73</v>
      </c>
      <c r="AI20" s="16">
        <v>164</v>
      </c>
      <c r="AJ20" s="16">
        <v>140</v>
      </c>
      <c r="AK20" s="102">
        <v>24</v>
      </c>
      <c r="AL20" s="115">
        <v>4</v>
      </c>
      <c r="AM20" s="116">
        <v>2</v>
      </c>
      <c r="AN20" s="117">
        <v>2</v>
      </c>
      <c r="AO20" s="115">
        <v>226</v>
      </c>
      <c r="AP20" s="116">
        <v>129</v>
      </c>
      <c r="AQ20" s="117">
        <v>97</v>
      </c>
      <c r="AR20" s="115">
        <v>6</v>
      </c>
      <c r="AS20" s="116">
        <v>1</v>
      </c>
      <c r="AT20" s="116">
        <v>5</v>
      </c>
    </row>
    <row r="21" spans="1:46" ht="12">
      <c r="A21" s="99" t="s">
        <v>208</v>
      </c>
      <c r="B21" s="6">
        <v>11473</v>
      </c>
      <c r="C21" s="7">
        <v>9.25</v>
      </c>
      <c r="D21" s="6">
        <v>5956</v>
      </c>
      <c r="E21" s="6">
        <v>5517</v>
      </c>
      <c r="F21" s="6">
        <v>8443</v>
      </c>
      <c r="G21" s="7">
        <v>6.8</v>
      </c>
      <c r="H21" s="6">
        <v>5385</v>
      </c>
      <c r="I21" s="6">
        <v>3058</v>
      </c>
      <c r="J21" s="6">
        <v>3030</v>
      </c>
      <c r="K21" s="7">
        <v>2.44</v>
      </c>
      <c r="L21" s="6">
        <v>882</v>
      </c>
      <c r="M21" s="7">
        <v>0.71</v>
      </c>
      <c r="N21" s="6">
        <v>3912</v>
      </c>
      <c r="O21" s="7">
        <v>3.15</v>
      </c>
      <c r="P21" s="6">
        <v>7911</v>
      </c>
      <c r="Q21" s="7">
        <v>6.38</v>
      </c>
      <c r="R21" s="6">
        <v>3659</v>
      </c>
      <c r="S21" s="44">
        <v>2.95</v>
      </c>
      <c r="T21" s="46">
        <v>11019</v>
      </c>
      <c r="U21" s="16">
        <v>5737</v>
      </c>
      <c r="V21" s="16">
        <v>5282</v>
      </c>
      <c r="W21" s="16">
        <v>199</v>
      </c>
      <c r="X21" s="16">
        <v>89</v>
      </c>
      <c r="Y21" s="16">
        <v>110</v>
      </c>
      <c r="Z21" s="16">
        <v>253</v>
      </c>
      <c r="AA21" s="16">
        <v>129</v>
      </c>
      <c r="AB21" s="16">
        <v>124</v>
      </c>
      <c r="AC21" s="16">
        <v>2</v>
      </c>
      <c r="AD21" s="16">
        <v>1</v>
      </c>
      <c r="AE21" s="47">
        <v>1</v>
      </c>
      <c r="AF21" s="45">
        <v>774</v>
      </c>
      <c r="AG21" s="16">
        <v>679</v>
      </c>
      <c r="AH21" s="16">
        <v>95</v>
      </c>
      <c r="AI21" s="16">
        <v>219</v>
      </c>
      <c r="AJ21" s="16">
        <v>194</v>
      </c>
      <c r="AK21" s="102">
        <v>25</v>
      </c>
      <c r="AL21" s="115">
        <v>6</v>
      </c>
      <c r="AM21" s="116">
        <v>1</v>
      </c>
      <c r="AN21" s="117">
        <v>5</v>
      </c>
      <c r="AO21" s="115">
        <v>273</v>
      </c>
      <c r="AP21" s="116">
        <v>134</v>
      </c>
      <c r="AQ21" s="117">
        <v>139</v>
      </c>
      <c r="AR21" s="115">
        <v>0</v>
      </c>
      <c r="AS21" s="116">
        <v>0</v>
      </c>
      <c r="AT21" s="116">
        <v>0</v>
      </c>
    </row>
    <row r="22" spans="1:46" ht="12">
      <c r="A22" s="99" t="s">
        <v>209</v>
      </c>
      <c r="B22" s="6">
        <v>8003</v>
      </c>
      <c r="C22" s="7">
        <v>8.9</v>
      </c>
      <c r="D22" s="6">
        <v>4145</v>
      </c>
      <c r="E22" s="6">
        <v>3858</v>
      </c>
      <c r="F22" s="6">
        <v>7567</v>
      </c>
      <c r="G22" s="7">
        <v>8.41</v>
      </c>
      <c r="H22" s="6">
        <v>4710</v>
      </c>
      <c r="I22" s="6">
        <v>2857</v>
      </c>
      <c r="J22" s="6">
        <v>436</v>
      </c>
      <c r="K22" s="7">
        <v>0.48</v>
      </c>
      <c r="L22" s="6">
        <v>-2335</v>
      </c>
      <c r="M22" s="7">
        <v>-2.6</v>
      </c>
      <c r="N22" s="6">
        <v>-1899</v>
      </c>
      <c r="O22" s="7">
        <v>-2.11</v>
      </c>
      <c r="P22" s="6">
        <v>5066</v>
      </c>
      <c r="Q22" s="7">
        <v>5.63</v>
      </c>
      <c r="R22" s="6">
        <v>2522</v>
      </c>
      <c r="S22" s="44">
        <v>2.8</v>
      </c>
      <c r="T22" s="46">
        <v>7574</v>
      </c>
      <c r="U22" s="16">
        <v>3926</v>
      </c>
      <c r="V22" s="16">
        <v>3648</v>
      </c>
      <c r="W22" s="16">
        <v>160</v>
      </c>
      <c r="X22" s="16">
        <v>80</v>
      </c>
      <c r="Y22" s="16">
        <v>80</v>
      </c>
      <c r="Z22" s="16">
        <v>268</v>
      </c>
      <c r="AA22" s="16">
        <v>138</v>
      </c>
      <c r="AB22" s="16">
        <v>130</v>
      </c>
      <c r="AC22" s="16">
        <v>1</v>
      </c>
      <c r="AD22" s="16">
        <v>1</v>
      </c>
      <c r="AE22" s="47">
        <v>0</v>
      </c>
      <c r="AF22" s="45">
        <v>545</v>
      </c>
      <c r="AG22" s="16">
        <v>484</v>
      </c>
      <c r="AH22" s="16">
        <v>61</v>
      </c>
      <c r="AI22" s="16">
        <v>181</v>
      </c>
      <c r="AJ22" s="16">
        <v>167</v>
      </c>
      <c r="AK22" s="102">
        <v>14</v>
      </c>
      <c r="AL22" s="115">
        <v>4</v>
      </c>
      <c r="AM22" s="116">
        <v>3</v>
      </c>
      <c r="AN22" s="117">
        <v>1</v>
      </c>
      <c r="AO22" s="115">
        <v>179</v>
      </c>
      <c r="AP22" s="116">
        <v>105</v>
      </c>
      <c r="AQ22" s="117">
        <v>74</v>
      </c>
      <c r="AR22" s="115">
        <v>6</v>
      </c>
      <c r="AS22" s="116">
        <v>2</v>
      </c>
      <c r="AT22" s="116">
        <v>4</v>
      </c>
    </row>
    <row r="23" spans="1:46" s="5" customFormat="1" ht="12">
      <c r="A23" s="99" t="s">
        <v>210</v>
      </c>
      <c r="B23" s="6">
        <v>2381</v>
      </c>
      <c r="C23" s="7">
        <v>9.93</v>
      </c>
      <c r="D23" s="6">
        <v>1253</v>
      </c>
      <c r="E23" s="6">
        <v>1128</v>
      </c>
      <c r="F23" s="6">
        <v>2429</v>
      </c>
      <c r="G23" s="7">
        <v>10.14</v>
      </c>
      <c r="H23" s="6">
        <v>1592</v>
      </c>
      <c r="I23" s="6">
        <v>837</v>
      </c>
      <c r="J23" s="6">
        <v>-48</v>
      </c>
      <c r="K23" s="7">
        <v>-0.2</v>
      </c>
      <c r="L23" s="6">
        <v>-1382</v>
      </c>
      <c r="M23" s="7">
        <v>-5.77</v>
      </c>
      <c r="N23" s="6">
        <v>-1430</v>
      </c>
      <c r="O23" s="7">
        <v>-5.97</v>
      </c>
      <c r="P23" s="6">
        <v>1381</v>
      </c>
      <c r="Q23" s="7">
        <v>5.76</v>
      </c>
      <c r="R23" s="6">
        <v>689</v>
      </c>
      <c r="S23" s="44">
        <v>2.87</v>
      </c>
      <c r="T23" s="46">
        <v>2133</v>
      </c>
      <c r="U23" s="16">
        <v>1108</v>
      </c>
      <c r="V23" s="16">
        <v>1025</v>
      </c>
      <c r="W23" s="16">
        <v>75</v>
      </c>
      <c r="X23" s="16">
        <v>43</v>
      </c>
      <c r="Y23" s="16">
        <v>32</v>
      </c>
      <c r="Z23" s="16">
        <v>172</v>
      </c>
      <c r="AA23" s="16">
        <v>102</v>
      </c>
      <c r="AB23" s="16">
        <v>70</v>
      </c>
      <c r="AC23" s="16">
        <v>1</v>
      </c>
      <c r="AD23" s="16">
        <v>0</v>
      </c>
      <c r="AE23" s="47">
        <v>1</v>
      </c>
      <c r="AF23" s="45">
        <v>162</v>
      </c>
      <c r="AG23" s="16">
        <v>145</v>
      </c>
      <c r="AH23" s="16">
        <v>17</v>
      </c>
      <c r="AI23" s="16">
        <v>36</v>
      </c>
      <c r="AJ23" s="16">
        <v>29</v>
      </c>
      <c r="AK23" s="102">
        <v>7</v>
      </c>
      <c r="AL23" s="115">
        <v>0</v>
      </c>
      <c r="AM23" s="116">
        <v>0</v>
      </c>
      <c r="AN23" s="117">
        <v>0</v>
      </c>
      <c r="AO23" s="115">
        <v>48</v>
      </c>
      <c r="AP23" s="116">
        <v>31</v>
      </c>
      <c r="AQ23" s="117">
        <v>17</v>
      </c>
      <c r="AR23" s="115">
        <v>1</v>
      </c>
      <c r="AS23" s="116">
        <v>1</v>
      </c>
      <c r="AT23" s="116">
        <v>0</v>
      </c>
    </row>
    <row r="24" spans="1:46" ht="12">
      <c r="A24" s="99" t="s">
        <v>211</v>
      </c>
      <c r="B24" s="6">
        <v>3106</v>
      </c>
      <c r="C24" s="7">
        <v>8.92</v>
      </c>
      <c r="D24" s="6">
        <v>1591</v>
      </c>
      <c r="E24" s="6">
        <v>1515</v>
      </c>
      <c r="F24" s="6">
        <v>3250</v>
      </c>
      <c r="G24" s="7">
        <v>9.33</v>
      </c>
      <c r="H24" s="6">
        <v>2199</v>
      </c>
      <c r="I24" s="6">
        <v>1051</v>
      </c>
      <c r="J24" s="6">
        <v>-144</v>
      </c>
      <c r="K24" s="7">
        <v>-0.41</v>
      </c>
      <c r="L24" s="6">
        <v>-1707</v>
      </c>
      <c r="M24" s="7">
        <v>-4.9</v>
      </c>
      <c r="N24" s="6">
        <v>-1851</v>
      </c>
      <c r="O24" s="7">
        <v>-5.32</v>
      </c>
      <c r="P24" s="6">
        <v>2061</v>
      </c>
      <c r="Q24" s="7">
        <v>5.92</v>
      </c>
      <c r="R24" s="6">
        <v>1307</v>
      </c>
      <c r="S24" s="44">
        <v>3.75</v>
      </c>
      <c r="T24" s="46">
        <v>2771</v>
      </c>
      <c r="U24" s="16">
        <v>1418</v>
      </c>
      <c r="V24" s="16">
        <v>1353</v>
      </c>
      <c r="W24" s="16">
        <v>87</v>
      </c>
      <c r="X24" s="16">
        <v>37</v>
      </c>
      <c r="Y24" s="16">
        <v>50</v>
      </c>
      <c r="Z24" s="16">
        <v>247</v>
      </c>
      <c r="AA24" s="16">
        <v>135</v>
      </c>
      <c r="AB24" s="16">
        <v>112</v>
      </c>
      <c r="AC24" s="16">
        <v>1</v>
      </c>
      <c r="AD24" s="16">
        <v>1</v>
      </c>
      <c r="AE24" s="47">
        <v>0</v>
      </c>
      <c r="AF24" s="45">
        <v>229</v>
      </c>
      <c r="AG24" s="16">
        <v>190</v>
      </c>
      <c r="AH24" s="16">
        <v>39</v>
      </c>
      <c r="AI24" s="16">
        <v>70</v>
      </c>
      <c r="AJ24" s="16">
        <v>56</v>
      </c>
      <c r="AK24" s="102">
        <v>14</v>
      </c>
      <c r="AL24" s="115">
        <v>2</v>
      </c>
      <c r="AM24" s="116">
        <v>2</v>
      </c>
      <c r="AN24" s="117">
        <v>0</v>
      </c>
      <c r="AO24" s="115">
        <v>52</v>
      </c>
      <c r="AP24" s="116">
        <v>20</v>
      </c>
      <c r="AQ24" s="117">
        <v>32</v>
      </c>
      <c r="AR24" s="115">
        <v>1</v>
      </c>
      <c r="AS24" s="116">
        <v>0</v>
      </c>
      <c r="AT24" s="116">
        <v>1</v>
      </c>
    </row>
    <row r="25" spans="1:46" ht="12">
      <c r="A25" s="99" t="s">
        <v>212</v>
      </c>
      <c r="B25" s="6">
        <v>849</v>
      </c>
      <c r="C25" s="7">
        <v>9.21</v>
      </c>
      <c r="D25" s="6">
        <v>423</v>
      </c>
      <c r="E25" s="6">
        <v>426</v>
      </c>
      <c r="F25" s="6">
        <v>752</v>
      </c>
      <c r="G25" s="7">
        <v>8.16</v>
      </c>
      <c r="H25" s="6">
        <v>421</v>
      </c>
      <c r="I25" s="6">
        <v>331</v>
      </c>
      <c r="J25" s="6">
        <v>97</v>
      </c>
      <c r="K25" s="7">
        <v>1.05</v>
      </c>
      <c r="L25" s="6">
        <v>584</v>
      </c>
      <c r="M25" s="7">
        <v>6.34</v>
      </c>
      <c r="N25" s="6">
        <v>681</v>
      </c>
      <c r="O25" s="7">
        <v>7.39</v>
      </c>
      <c r="P25" s="6">
        <v>493</v>
      </c>
      <c r="Q25" s="7">
        <v>5.35</v>
      </c>
      <c r="R25" s="6">
        <v>187</v>
      </c>
      <c r="S25" s="44">
        <v>2.03</v>
      </c>
      <c r="T25" s="46">
        <v>832</v>
      </c>
      <c r="U25" s="16">
        <v>413</v>
      </c>
      <c r="V25" s="16">
        <v>419</v>
      </c>
      <c r="W25" s="16">
        <v>11</v>
      </c>
      <c r="X25" s="16">
        <v>8</v>
      </c>
      <c r="Y25" s="16">
        <v>3</v>
      </c>
      <c r="Z25" s="16">
        <v>6</v>
      </c>
      <c r="AA25" s="16">
        <v>2</v>
      </c>
      <c r="AB25" s="16">
        <v>4</v>
      </c>
      <c r="AC25" s="16">
        <v>0</v>
      </c>
      <c r="AD25" s="16">
        <v>0</v>
      </c>
      <c r="AE25" s="47">
        <v>0</v>
      </c>
      <c r="AF25" s="45">
        <v>72</v>
      </c>
      <c r="AG25" s="16">
        <v>69</v>
      </c>
      <c r="AH25" s="16">
        <v>3</v>
      </c>
      <c r="AI25" s="16">
        <v>19</v>
      </c>
      <c r="AJ25" s="16">
        <v>19</v>
      </c>
      <c r="AK25" s="102">
        <v>0</v>
      </c>
      <c r="AL25" s="115">
        <v>0</v>
      </c>
      <c r="AM25" s="116">
        <v>0</v>
      </c>
      <c r="AN25" s="117">
        <v>0</v>
      </c>
      <c r="AO25" s="115">
        <v>18</v>
      </c>
      <c r="AP25" s="116">
        <v>11</v>
      </c>
      <c r="AQ25" s="117">
        <v>7</v>
      </c>
      <c r="AR25" s="115">
        <v>0</v>
      </c>
      <c r="AS25" s="116">
        <v>0</v>
      </c>
      <c r="AT25" s="116">
        <v>0</v>
      </c>
    </row>
    <row r="26" spans="1:46" ht="12">
      <c r="A26" s="99" t="s">
        <v>213</v>
      </c>
      <c r="B26" s="6">
        <v>3015</v>
      </c>
      <c r="C26" s="7">
        <v>7.69</v>
      </c>
      <c r="D26" s="6">
        <v>1592</v>
      </c>
      <c r="E26" s="6">
        <v>1423</v>
      </c>
      <c r="F26" s="6">
        <v>2640</v>
      </c>
      <c r="G26" s="7">
        <v>6.73</v>
      </c>
      <c r="H26" s="6">
        <v>1644</v>
      </c>
      <c r="I26" s="6">
        <v>996</v>
      </c>
      <c r="J26" s="6">
        <v>375</v>
      </c>
      <c r="K26" s="7">
        <v>0.96</v>
      </c>
      <c r="L26" s="6">
        <v>-985</v>
      </c>
      <c r="M26" s="7">
        <v>-2.51</v>
      </c>
      <c r="N26" s="6">
        <v>-610</v>
      </c>
      <c r="O26" s="7">
        <v>-1.56</v>
      </c>
      <c r="P26" s="6">
        <v>2406</v>
      </c>
      <c r="Q26" s="7">
        <v>6.14</v>
      </c>
      <c r="R26" s="6">
        <v>1373</v>
      </c>
      <c r="S26" s="44">
        <v>3.5</v>
      </c>
      <c r="T26" s="46">
        <v>2843</v>
      </c>
      <c r="U26" s="16">
        <v>1504</v>
      </c>
      <c r="V26" s="16">
        <v>1339</v>
      </c>
      <c r="W26" s="16">
        <v>55</v>
      </c>
      <c r="X26" s="16">
        <v>27</v>
      </c>
      <c r="Y26" s="16">
        <v>28</v>
      </c>
      <c r="Z26" s="16">
        <v>117</v>
      </c>
      <c r="AA26" s="16">
        <v>61</v>
      </c>
      <c r="AB26" s="16">
        <v>56</v>
      </c>
      <c r="AC26" s="16">
        <v>0</v>
      </c>
      <c r="AD26" s="16">
        <v>0</v>
      </c>
      <c r="AE26" s="47">
        <v>0</v>
      </c>
      <c r="AF26" s="45">
        <v>229</v>
      </c>
      <c r="AG26" s="16">
        <v>195</v>
      </c>
      <c r="AH26" s="16">
        <v>34</v>
      </c>
      <c r="AI26" s="16">
        <v>64</v>
      </c>
      <c r="AJ26" s="16">
        <v>54</v>
      </c>
      <c r="AK26" s="102">
        <v>10</v>
      </c>
      <c r="AL26" s="115">
        <v>2</v>
      </c>
      <c r="AM26" s="116">
        <v>2</v>
      </c>
      <c r="AN26" s="117">
        <v>0</v>
      </c>
      <c r="AO26" s="115">
        <v>63</v>
      </c>
      <c r="AP26" s="116">
        <v>39</v>
      </c>
      <c r="AQ26" s="117">
        <v>24</v>
      </c>
      <c r="AR26" s="115">
        <v>0</v>
      </c>
      <c r="AS26" s="116">
        <v>0</v>
      </c>
      <c r="AT26" s="116">
        <v>0</v>
      </c>
    </row>
    <row r="27" spans="1:46" ht="12">
      <c r="A27" s="99" t="s">
        <v>214</v>
      </c>
      <c r="B27" s="6">
        <v>4548</v>
      </c>
      <c r="C27" s="7">
        <v>11.7</v>
      </c>
      <c r="D27" s="6">
        <v>2370</v>
      </c>
      <c r="E27" s="6">
        <v>2178</v>
      </c>
      <c r="F27" s="6">
        <v>2155</v>
      </c>
      <c r="G27" s="7">
        <v>5.54</v>
      </c>
      <c r="H27" s="6">
        <v>1352</v>
      </c>
      <c r="I27" s="6">
        <v>803</v>
      </c>
      <c r="J27" s="6">
        <v>2393</v>
      </c>
      <c r="K27" s="7">
        <v>6.15</v>
      </c>
      <c r="L27" s="6">
        <v>1349</v>
      </c>
      <c r="M27" s="7">
        <v>3.47</v>
      </c>
      <c r="N27" s="6">
        <v>3742</v>
      </c>
      <c r="O27" s="7">
        <v>9.62</v>
      </c>
      <c r="P27" s="6">
        <v>2781</v>
      </c>
      <c r="Q27" s="7">
        <v>7.15</v>
      </c>
      <c r="R27" s="6">
        <v>1030</v>
      </c>
      <c r="S27" s="44">
        <v>2.65</v>
      </c>
      <c r="T27" s="46">
        <v>4439</v>
      </c>
      <c r="U27" s="16">
        <v>2323</v>
      </c>
      <c r="V27" s="16">
        <v>2116</v>
      </c>
      <c r="W27" s="16">
        <v>49</v>
      </c>
      <c r="X27" s="16">
        <v>21</v>
      </c>
      <c r="Y27" s="16">
        <v>28</v>
      </c>
      <c r="Z27" s="16">
        <v>59</v>
      </c>
      <c r="AA27" s="16">
        <v>25</v>
      </c>
      <c r="AB27" s="16">
        <v>34</v>
      </c>
      <c r="AC27" s="16">
        <v>1</v>
      </c>
      <c r="AD27" s="16">
        <v>1</v>
      </c>
      <c r="AE27" s="47">
        <v>0</v>
      </c>
      <c r="AF27" s="45">
        <v>239</v>
      </c>
      <c r="AG27" s="16">
        <v>185</v>
      </c>
      <c r="AH27" s="16">
        <v>54</v>
      </c>
      <c r="AI27" s="16">
        <v>69</v>
      </c>
      <c r="AJ27" s="16">
        <v>64</v>
      </c>
      <c r="AK27" s="102">
        <v>5</v>
      </c>
      <c r="AL27" s="115">
        <v>1</v>
      </c>
      <c r="AM27" s="116">
        <v>0</v>
      </c>
      <c r="AN27" s="117">
        <v>1</v>
      </c>
      <c r="AO27" s="115">
        <v>144</v>
      </c>
      <c r="AP27" s="116">
        <v>84</v>
      </c>
      <c r="AQ27" s="117">
        <v>60</v>
      </c>
      <c r="AR27" s="115">
        <v>3</v>
      </c>
      <c r="AS27" s="116">
        <v>2</v>
      </c>
      <c r="AT27" s="116">
        <v>1</v>
      </c>
    </row>
    <row r="28" spans="1:46" ht="12">
      <c r="A28" s="99" t="s">
        <v>215</v>
      </c>
      <c r="B28" s="6">
        <v>9024</v>
      </c>
      <c r="C28" s="7">
        <v>8.79</v>
      </c>
      <c r="D28" s="6">
        <v>4776</v>
      </c>
      <c r="E28" s="6">
        <v>4248</v>
      </c>
      <c r="F28" s="6">
        <v>4740</v>
      </c>
      <c r="G28" s="7">
        <v>4.62</v>
      </c>
      <c r="H28" s="6">
        <v>2898</v>
      </c>
      <c r="I28" s="6">
        <v>1842</v>
      </c>
      <c r="J28" s="6">
        <v>4284</v>
      </c>
      <c r="K28" s="7">
        <v>4.17</v>
      </c>
      <c r="L28" s="6">
        <v>7202</v>
      </c>
      <c r="M28" s="7">
        <v>7.01</v>
      </c>
      <c r="N28" s="6">
        <v>11486</v>
      </c>
      <c r="O28" s="7">
        <v>11.18</v>
      </c>
      <c r="P28" s="6">
        <v>6408</v>
      </c>
      <c r="Q28" s="7">
        <v>6.24</v>
      </c>
      <c r="R28" s="6">
        <v>3301</v>
      </c>
      <c r="S28" s="44">
        <v>3.21</v>
      </c>
      <c r="T28" s="46">
        <v>8589</v>
      </c>
      <c r="U28" s="16">
        <v>4550</v>
      </c>
      <c r="V28" s="16">
        <v>4039</v>
      </c>
      <c r="W28" s="16">
        <v>229</v>
      </c>
      <c r="X28" s="16">
        <v>115</v>
      </c>
      <c r="Y28" s="16">
        <v>114</v>
      </c>
      <c r="Z28" s="16">
        <v>203</v>
      </c>
      <c r="AA28" s="16">
        <v>111</v>
      </c>
      <c r="AB28" s="16">
        <v>92</v>
      </c>
      <c r="AC28" s="16">
        <v>3</v>
      </c>
      <c r="AD28" s="16">
        <v>0</v>
      </c>
      <c r="AE28" s="47">
        <v>3</v>
      </c>
      <c r="AF28" s="45">
        <v>574</v>
      </c>
      <c r="AG28" s="16">
        <v>423</v>
      </c>
      <c r="AH28" s="16">
        <v>151</v>
      </c>
      <c r="AI28" s="16">
        <v>184</v>
      </c>
      <c r="AJ28" s="16">
        <v>136</v>
      </c>
      <c r="AK28" s="102">
        <v>48</v>
      </c>
      <c r="AL28" s="115">
        <v>1</v>
      </c>
      <c r="AM28" s="116">
        <v>1</v>
      </c>
      <c r="AN28" s="117">
        <v>0</v>
      </c>
      <c r="AO28" s="115">
        <v>294</v>
      </c>
      <c r="AP28" s="116">
        <v>153</v>
      </c>
      <c r="AQ28" s="117">
        <v>141</v>
      </c>
      <c r="AR28" s="115">
        <v>7</v>
      </c>
      <c r="AS28" s="116">
        <v>3</v>
      </c>
      <c r="AT28" s="116">
        <v>4</v>
      </c>
    </row>
    <row r="29" spans="1:46" ht="12">
      <c r="A29" s="99" t="s">
        <v>216</v>
      </c>
      <c r="B29" s="6">
        <v>1986</v>
      </c>
      <c r="C29" s="7">
        <v>7.33</v>
      </c>
      <c r="D29" s="6">
        <v>1029</v>
      </c>
      <c r="E29" s="6">
        <v>957</v>
      </c>
      <c r="F29" s="6">
        <v>1607</v>
      </c>
      <c r="G29" s="7">
        <v>5.93</v>
      </c>
      <c r="H29" s="6">
        <v>1007</v>
      </c>
      <c r="I29" s="6">
        <v>600</v>
      </c>
      <c r="J29" s="6">
        <v>379</v>
      </c>
      <c r="K29" s="7">
        <v>1.4</v>
      </c>
      <c r="L29" s="6">
        <v>981</v>
      </c>
      <c r="M29" s="7">
        <v>3.62</v>
      </c>
      <c r="N29" s="6">
        <v>1360</v>
      </c>
      <c r="O29" s="7">
        <v>5.02</v>
      </c>
      <c r="P29" s="6">
        <v>1440</v>
      </c>
      <c r="Q29" s="7">
        <v>5.31</v>
      </c>
      <c r="R29" s="6">
        <v>812</v>
      </c>
      <c r="S29" s="44">
        <v>3</v>
      </c>
      <c r="T29" s="46">
        <v>1904</v>
      </c>
      <c r="U29" s="16">
        <v>994</v>
      </c>
      <c r="V29" s="16">
        <v>910</v>
      </c>
      <c r="W29" s="16">
        <v>54</v>
      </c>
      <c r="X29" s="16">
        <v>22</v>
      </c>
      <c r="Y29" s="16">
        <v>32</v>
      </c>
      <c r="Z29" s="16">
        <v>27</v>
      </c>
      <c r="AA29" s="16">
        <v>13</v>
      </c>
      <c r="AB29" s="16">
        <v>14</v>
      </c>
      <c r="AC29" s="16">
        <v>1</v>
      </c>
      <c r="AD29" s="16">
        <v>0</v>
      </c>
      <c r="AE29" s="47">
        <v>1</v>
      </c>
      <c r="AF29" s="45">
        <v>126</v>
      </c>
      <c r="AG29" s="16">
        <v>104</v>
      </c>
      <c r="AH29" s="16">
        <v>22</v>
      </c>
      <c r="AI29" s="16">
        <v>56</v>
      </c>
      <c r="AJ29" s="16">
        <v>47</v>
      </c>
      <c r="AK29" s="102">
        <v>9</v>
      </c>
      <c r="AL29" s="115">
        <v>3</v>
      </c>
      <c r="AM29" s="116">
        <v>2</v>
      </c>
      <c r="AN29" s="117">
        <v>1</v>
      </c>
      <c r="AO29" s="115">
        <v>49</v>
      </c>
      <c r="AP29" s="116">
        <v>24</v>
      </c>
      <c r="AQ29" s="117">
        <v>25</v>
      </c>
      <c r="AR29" s="115">
        <v>7</v>
      </c>
      <c r="AS29" s="116">
        <v>2</v>
      </c>
      <c r="AT29" s="116">
        <v>5</v>
      </c>
    </row>
    <row r="30" spans="1:46" ht="12">
      <c r="A30" s="99" t="s">
        <v>217</v>
      </c>
      <c r="B30" s="6">
        <v>5936</v>
      </c>
      <c r="C30" s="7">
        <v>7.85</v>
      </c>
      <c r="D30" s="6">
        <v>3102</v>
      </c>
      <c r="E30" s="6">
        <v>2834</v>
      </c>
      <c r="F30" s="6">
        <v>4372</v>
      </c>
      <c r="G30" s="7">
        <v>5.78</v>
      </c>
      <c r="H30" s="6">
        <v>2643</v>
      </c>
      <c r="I30" s="6">
        <v>1729</v>
      </c>
      <c r="J30" s="6">
        <v>1564</v>
      </c>
      <c r="K30" s="7">
        <v>2.07</v>
      </c>
      <c r="L30" s="6">
        <v>378</v>
      </c>
      <c r="M30" s="7">
        <v>0.5</v>
      </c>
      <c r="N30" s="6">
        <v>1942</v>
      </c>
      <c r="O30" s="7">
        <v>2.57</v>
      </c>
      <c r="P30" s="6">
        <v>4344</v>
      </c>
      <c r="Q30" s="7">
        <v>5.75</v>
      </c>
      <c r="R30" s="6">
        <v>2025</v>
      </c>
      <c r="S30" s="44">
        <v>2.68</v>
      </c>
      <c r="T30" s="46">
        <v>5667</v>
      </c>
      <c r="U30" s="16">
        <v>2974</v>
      </c>
      <c r="V30" s="16">
        <v>2693</v>
      </c>
      <c r="W30" s="16">
        <v>124</v>
      </c>
      <c r="X30" s="16">
        <v>58</v>
      </c>
      <c r="Y30" s="16">
        <v>66</v>
      </c>
      <c r="Z30" s="16">
        <v>143</v>
      </c>
      <c r="AA30" s="16">
        <v>69</v>
      </c>
      <c r="AB30" s="16">
        <v>74</v>
      </c>
      <c r="AC30" s="16">
        <v>2</v>
      </c>
      <c r="AD30" s="16">
        <v>1</v>
      </c>
      <c r="AE30" s="47">
        <v>1</v>
      </c>
      <c r="AF30" s="45">
        <v>362</v>
      </c>
      <c r="AG30" s="16">
        <v>268</v>
      </c>
      <c r="AH30" s="16">
        <v>94</v>
      </c>
      <c r="AI30" s="16">
        <v>94</v>
      </c>
      <c r="AJ30" s="16">
        <v>72</v>
      </c>
      <c r="AK30" s="102">
        <v>22</v>
      </c>
      <c r="AL30" s="115">
        <v>2</v>
      </c>
      <c r="AM30" s="116">
        <v>2</v>
      </c>
      <c r="AN30" s="117">
        <v>0</v>
      </c>
      <c r="AO30" s="115">
        <v>122</v>
      </c>
      <c r="AP30" s="116">
        <v>66</v>
      </c>
      <c r="AQ30" s="117">
        <v>56</v>
      </c>
      <c r="AR30" s="115">
        <v>6</v>
      </c>
      <c r="AS30" s="116">
        <v>3</v>
      </c>
      <c r="AT30" s="116">
        <v>3</v>
      </c>
    </row>
    <row r="31" spans="1:46" s="5" customFormat="1" ht="12">
      <c r="A31" s="89" t="s">
        <v>218</v>
      </c>
      <c r="B31" s="3">
        <v>20962</v>
      </c>
      <c r="C31" s="4">
        <v>8</v>
      </c>
      <c r="D31" s="3">
        <v>11058</v>
      </c>
      <c r="E31" s="3">
        <v>9904</v>
      </c>
      <c r="F31" s="3">
        <v>14516</v>
      </c>
      <c r="G31" s="4">
        <v>5.54</v>
      </c>
      <c r="H31" s="3">
        <v>8894</v>
      </c>
      <c r="I31" s="3">
        <v>5622</v>
      </c>
      <c r="J31" s="3">
        <v>6446</v>
      </c>
      <c r="K31" s="4">
        <v>2.46</v>
      </c>
      <c r="L31" s="3">
        <v>-12543</v>
      </c>
      <c r="M31" s="4">
        <v>-4.79</v>
      </c>
      <c r="N31" s="3">
        <v>-6097</v>
      </c>
      <c r="O31" s="4">
        <v>-2.33</v>
      </c>
      <c r="P31" s="3">
        <v>15318</v>
      </c>
      <c r="Q31" s="4">
        <v>5.85</v>
      </c>
      <c r="R31" s="3">
        <v>6589</v>
      </c>
      <c r="S31" s="42">
        <v>2.52</v>
      </c>
      <c r="T31" s="50">
        <v>20348</v>
      </c>
      <c r="U31" s="49">
        <v>10730</v>
      </c>
      <c r="V31" s="49">
        <v>9618</v>
      </c>
      <c r="W31" s="49">
        <v>241</v>
      </c>
      <c r="X31" s="49">
        <v>131</v>
      </c>
      <c r="Y31" s="49">
        <v>110</v>
      </c>
      <c r="Z31" s="49">
        <v>369</v>
      </c>
      <c r="AA31" s="49">
        <v>194</v>
      </c>
      <c r="AB31" s="49">
        <v>175</v>
      </c>
      <c r="AC31" s="49">
        <v>4</v>
      </c>
      <c r="AD31" s="49">
        <v>3</v>
      </c>
      <c r="AE31" s="52">
        <v>1</v>
      </c>
      <c r="AF31" s="51">
        <v>1326</v>
      </c>
      <c r="AG31" s="49">
        <v>752</v>
      </c>
      <c r="AH31" s="49">
        <v>574</v>
      </c>
      <c r="AI31" s="49">
        <v>365</v>
      </c>
      <c r="AJ31" s="49">
        <v>225</v>
      </c>
      <c r="AK31" s="101">
        <v>140</v>
      </c>
      <c r="AL31" s="112">
        <v>4</v>
      </c>
      <c r="AM31" s="113">
        <v>1</v>
      </c>
      <c r="AN31" s="114">
        <v>3</v>
      </c>
      <c r="AO31" s="112">
        <v>644</v>
      </c>
      <c r="AP31" s="113">
        <v>336</v>
      </c>
      <c r="AQ31" s="114">
        <v>308</v>
      </c>
      <c r="AR31" s="112">
        <v>13</v>
      </c>
      <c r="AS31" s="113">
        <v>9</v>
      </c>
      <c r="AT31" s="113">
        <v>4</v>
      </c>
    </row>
    <row r="32" spans="1:46" s="5" customFormat="1" ht="12">
      <c r="A32" s="89" t="s">
        <v>219</v>
      </c>
      <c r="B32" s="3">
        <v>11904</v>
      </c>
      <c r="C32" s="4">
        <v>7.87</v>
      </c>
      <c r="D32" s="3">
        <v>6224</v>
      </c>
      <c r="E32" s="3">
        <v>5680</v>
      </c>
      <c r="F32" s="3">
        <v>8531</v>
      </c>
      <c r="G32" s="4">
        <v>5.64</v>
      </c>
      <c r="H32" s="3">
        <v>5413</v>
      </c>
      <c r="I32" s="3">
        <v>3118</v>
      </c>
      <c r="J32" s="3">
        <v>3373</v>
      </c>
      <c r="K32" s="4">
        <v>2.23</v>
      </c>
      <c r="L32" s="3">
        <v>-5401</v>
      </c>
      <c r="M32" s="4">
        <v>-3.57</v>
      </c>
      <c r="N32" s="3">
        <v>-2028</v>
      </c>
      <c r="O32" s="4">
        <v>-1.34</v>
      </c>
      <c r="P32" s="3">
        <v>8974</v>
      </c>
      <c r="Q32" s="4">
        <v>5.94</v>
      </c>
      <c r="R32" s="3">
        <v>4707</v>
      </c>
      <c r="S32" s="42">
        <v>3.11</v>
      </c>
      <c r="T32" s="50">
        <v>11428</v>
      </c>
      <c r="U32" s="49">
        <v>5975</v>
      </c>
      <c r="V32" s="49">
        <v>5453</v>
      </c>
      <c r="W32" s="49">
        <v>209</v>
      </c>
      <c r="X32" s="49">
        <v>109</v>
      </c>
      <c r="Y32" s="49">
        <v>100</v>
      </c>
      <c r="Z32" s="49">
        <v>266</v>
      </c>
      <c r="AA32" s="49">
        <v>140</v>
      </c>
      <c r="AB32" s="49">
        <v>126</v>
      </c>
      <c r="AC32" s="49">
        <v>1</v>
      </c>
      <c r="AD32" s="49">
        <v>0</v>
      </c>
      <c r="AE32" s="52">
        <v>1</v>
      </c>
      <c r="AF32" s="51">
        <v>767</v>
      </c>
      <c r="AG32" s="49">
        <v>564</v>
      </c>
      <c r="AH32" s="49">
        <v>203</v>
      </c>
      <c r="AI32" s="49">
        <v>234</v>
      </c>
      <c r="AJ32" s="49">
        <v>179</v>
      </c>
      <c r="AK32" s="101">
        <v>55</v>
      </c>
      <c r="AL32" s="112">
        <v>5</v>
      </c>
      <c r="AM32" s="113">
        <v>2</v>
      </c>
      <c r="AN32" s="114">
        <v>3</v>
      </c>
      <c r="AO32" s="112">
        <v>273</v>
      </c>
      <c r="AP32" s="113">
        <v>115</v>
      </c>
      <c r="AQ32" s="114">
        <v>158</v>
      </c>
      <c r="AR32" s="112">
        <v>4</v>
      </c>
      <c r="AS32" s="113">
        <v>2</v>
      </c>
      <c r="AT32" s="113">
        <v>2</v>
      </c>
    </row>
    <row r="33" spans="1:46" s="5" customFormat="1" ht="12">
      <c r="A33" s="89" t="s">
        <v>220</v>
      </c>
      <c r="B33" s="3">
        <v>846</v>
      </c>
      <c r="C33" s="4">
        <v>10.96</v>
      </c>
      <c r="D33" s="3">
        <v>451</v>
      </c>
      <c r="E33" s="3">
        <v>395</v>
      </c>
      <c r="F33" s="3">
        <v>474</v>
      </c>
      <c r="G33" s="4">
        <v>6.14</v>
      </c>
      <c r="H33" s="3">
        <v>296</v>
      </c>
      <c r="I33" s="3">
        <v>178</v>
      </c>
      <c r="J33" s="3">
        <v>372</v>
      </c>
      <c r="K33" s="4">
        <v>4.82</v>
      </c>
      <c r="L33" s="3">
        <v>6422</v>
      </c>
      <c r="M33" s="4">
        <v>83.17</v>
      </c>
      <c r="N33" s="3">
        <v>6794</v>
      </c>
      <c r="O33" s="4">
        <v>87.99</v>
      </c>
      <c r="P33" s="3">
        <v>504</v>
      </c>
      <c r="Q33" s="4">
        <v>6.53</v>
      </c>
      <c r="R33" s="3">
        <v>82</v>
      </c>
      <c r="S33" s="42">
        <v>1.06</v>
      </c>
      <c r="T33" s="50">
        <v>837</v>
      </c>
      <c r="U33" s="49">
        <v>445</v>
      </c>
      <c r="V33" s="49">
        <v>392</v>
      </c>
      <c r="W33" s="49">
        <v>5</v>
      </c>
      <c r="X33" s="49">
        <v>3</v>
      </c>
      <c r="Y33" s="49">
        <v>2</v>
      </c>
      <c r="Z33" s="49">
        <v>4</v>
      </c>
      <c r="AA33" s="49">
        <v>3</v>
      </c>
      <c r="AB33" s="49">
        <v>1</v>
      </c>
      <c r="AC33" s="49">
        <v>0</v>
      </c>
      <c r="AD33" s="49">
        <v>0</v>
      </c>
      <c r="AE33" s="52">
        <v>0</v>
      </c>
      <c r="AF33" s="51">
        <v>14</v>
      </c>
      <c r="AG33" s="49">
        <v>13</v>
      </c>
      <c r="AH33" s="49">
        <v>1</v>
      </c>
      <c r="AI33" s="49">
        <v>3</v>
      </c>
      <c r="AJ33" s="49">
        <v>3</v>
      </c>
      <c r="AK33" s="101">
        <v>0</v>
      </c>
      <c r="AL33" s="112">
        <v>0</v>
      </c>
      <c r="AM33" s="113">
        <v>0</v>
      </c>
      <c r="AN33" s="114">
        <v>0</v>
      </c>
      <c r="AO33" s="112">
        <v>20</v>
      </c>
      <c r="AP33" s="113">
        <v>10</v>
      </c>
      <c r="AQ33" s="114">
        <v>10</v>
      </c>
      <c r="AR33" s="112">
        <v>3</v>
      </c>
      <c r="AS33" s="113">
        <v>2</v>
      </c>
      <c r="AT33" s="113">
        <v>1</v>
      </c>
    </row>
    <row r="34" spans="1:46" ht="12">
      <c r="A34" s="99" t="s">
        <v>221</v>
      </c>
      <c r="B34" s="6">
        <v>739</v>
      </c>
      <c r="C34" s="7">
        <v>10.97</v>
      </c>
      <c r="D34" s="6">
        <v>388</v>
      </c>
      <c r="E34" s="6">
        <v>351</v>
      </c>
      <c r="F34" s="6">
        <v>420</v>
      </c>
      <c r="G34" s="7">
        <v>6.24</v>
      </c>
      <c r="H34" s="6">
        <v>257</v>
      </c>
      <c r="I34" s="6">
        <v>163</v>
      </c>
      <c r="J34" s="6">
        <v>319</v>
      </c>
      <c r="K34" s="7">
        <v>4.74</v>
      </c>
      <c r="L34" s="6">
        <v>5489</v>
      </c>
      <c r="M34" s="7">
        <v>81.49</v>
      </c>
      <c r="N34" s="6">
        <v>5808</v>
      </c>
      <c r="O34" s="7">
        <v>86.22</v>
      </c>
      <c r="P34" s="6">
        <v>440</v>
      </c>
      <c r="Q34" s="7">
        <v>6.53</v>
      </c>
      <c r="R34" s="6">
        <v>70</v>
      </c>
      <c r="S34" s="44">
        <v>1.04</v>
      </c>
      <c r="T34" s="46">
        <v>733</v>
      </c>
      <c r="U34" s="16">
        <v>384</v>
      </c>
      <c r="V34" s="16">
        <v>349</v>
      </c>
      <c r="W34" s="16">
        <v>3</v>
      </c>
      <c r="X34" s="16">
        <v>2</v>
      </c>
      <c r="Y34" s="16">
        <v>1</v>
      </c>
      <c r="Z34" s="16">
        <v>3</v>
      </c>
      <c r="AA34" s="16">
        <v>2</v>
      </c>
      <c r="AB34" s="16">
        <v>1</v>
      </c>
      <c r="AC34" s="16">
        <v>0</v>
      </c>
      <c r="AD34" s="16">
        <v>0</v>
      </c>
      <c r="AE34" s="47">
        <v>0</v>
      </c>
      <c r="AF34" s="45">
        <v>10</v>
      </c>
      <c r="AG34" s="16">
        <v>9</v>
      </c>
      <c r="AH34" s="16">
        <v>1</v>
      </c>
      <c r="AI34" s="16">
        <v>3</v>
      </c>
      <c r="AJ34" s="16">
        <v>3</v>
      </c>
      <c r="AK34" s="102">
        <v>0</v>
      </c>
      <c r="AL34" s="115">
        <v>0</v>
      </c>
      <c r="AM34" s="116">
        <v>0</v>
      </c>
      <c r="AN34" s="117">
        <v>0</v>
      </c>
      <c r="AO34" s="115">
        <v>16</v>
      </c>
      <c r="AP34" s="116">
        <v>6</v>
      </c>
      <c r="AQ34" s="117">
        <v>10</v>
      </c>
      <c r="AR34" s="115">
        <v>3</v>
      </c>
      <c r="AS34" s="116">
        <v>2</v>
      </c>
      <c r="AT34" s="116">
        <v>1</v>
      </c>
    </row>
    <row r="35" spans="1:46" ht="12">
      <c r="A35" s="99" t="s">
        <v>222</v>
      </c>
      <c r="B35" s="6">
        <v>107</v>
      </c>
      <c r="C35" s="7">
        <v>10.86</v>
      </c>
      <c r="D35" s="6">
        <v>63</v>
      </c>
      <c r="E35" s="6">
        <v>44</v>
      </c>
      <c r="F35" s="16">
        <v>54</v>
      </c>
      <c r="G35" s="17">
        <v>5.48</v>
      </c>
      <c r="H35" s="16">
        <v>39</v>
      </c>
      <c r="I35" s="16">
        <v>15</v>
      </c>
      <c r="J35" s="16">
        <v>53</v>
      </c>
      <c r="K35" s="17">
        <v>5.38</v>
      </c>
      <c r="L35" s="16">
        <v>933</v>
      </c>
      <c r="M35" s="17">
        <v>94.7</v>
      </c>
      <c r="N35" s="16">
        <v>986</v>
      </c>
      <c r="O35" s="17">
        <v>100.08</v>
      </c>
      <c r="P35" s="16">
        <v>64</v>
      </c>
      <c r="Q35" s="17">
        <v>6.5</v>
      </c>
      <c r="R35" s="16">
        <v>12</v>
      </c>
      <c r="S35" s="48">
        <v>1.22</v>
      </c>
      <c r="T35" s="46">
        <v>104</v>
      </c>
      <c r="U35" s="16">
        <v>61</v>
      </c>
      <c r="V35" s="16">
        <v>43</v>
      </c>
      <c r="W35" s="16">
        <v>2</v>
      </c>
      <c r="X35" s="16">
        <v>1</v>
      </c>
      <c r="Y35" s="16">
        <v>1</v>
      </c>
      <c r="Z35" s="16">
        <v>1</v>
      </c>
      <c r="AA35" s="16">
        <v>1</v>
      </c>
      <c r="AB35" s="16">
        <v>0</v>
      </c>
      <c r="AC35" s="16">
        <v>0</v>
      </c>
      <c r="AD35" s="16">
        <v>0</v>
      </c>
      <c r="AE35" s="47">
        <v>0</v>
      </c>
      <c r="AF35" s="45">
        <v>4</v>
      </c>
      <c r="AG35" s="16">
        <v>4</v>
      </c>
      <c r="AH35" s="16">
        <v>0</v>
      </c>
      <c r="AI35" s="16">
        <v>0</v>
      </c>
      <c r="AJ35" s="16">
        <v>0</v>
      </c>
      <c r="AK35" s="102">
        <v>0</v>
      </c>
      <c r="AL35" s="115">
        <v>0</v>
      </c>
      <c r="AM35" s="116">
        <v>0</v>
      </c>
      <c r="AN35" s="117">
        <v>0</v>
      </c>
      <c r="AO35" s="115">
        <v>4</v>
      </c>
      <c r="AP35" s="116">
        <v>4</v>
      </c>
      <c r="AQ35" s="117">
        <v>0</v>
      </c>
      <c r="AR35" s="115">
        <v>0</v>
      </c>
      <c r="AS35" s="116">
        <v>0</v>
      </c>
      <c r="AT35" s="116">
        <v>0</v>
      </c>
    </row>
    <row r="36" spans="1:19" ht="12">
      <c r="A36" s="90" t="s">
        <v>223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100" t="s">
        <v>224</v>
      </c>
    </row>
  </sheetData>
  <mergeCells count="20">
    <mergeCell ref="AL3:AN4"/>
    <mergeCell ref="AO3:AQ4"/>
    <mergeCell ref="AR3:AT4"/>
    <mergeCell ref="T3:AE3"/>
    <mergeCell ref="AF3:AH4"/>
    <mergeCell ref="AI3:AK4"/>
    <mergeCell ref="T4:V4"/>
    <mergeCell ref="W4:Y4"/>
    <mergeCell ref="Z4:AB4"/>
    <mergeCell ref="AC4:AE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37"/>
  <sheetViews>
    <sheetView workbookViewId="0" topLeftCell="A1">
      <selection activeCell="B7" sqref="B7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0" width="7.83203125" style="0" customWidth="1"/>
    <col min="21" max="21" width="7.5" style="0" customWidth="1"/>
    <col min="22" max="22" width="7.33203125" style="0" customWidth="1"/>
    <col min="23" max="46" width="6.66015625" style="0" customWidth="1"/>
  </cols>
  <sheetData>
    <row r="1" spans="1:19" s="91" customFormat="1" ht="16.5" customHeight="1">
      <c r="A1" s="180" t="s">
        <v>143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2.75" customHeight="1">
      <c r="A2" s="190" t="s">
        <v>148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46" s="11" customFormat="1" ht="12" customHeight="1">
      <c r="A3" s="156" t="s">
        <v>94</v>
      </c>
      <c r="B3" s="158" t="s">
        <v>86</v>
      </c>
      <c r="C3" s="159"/>
      <c r="D3" s="159"/>
      <c r="E3" s="160"/>
      <c r="F3" s="158" t="s">
        <v>87</v>
      </c>
      <c r="G3" s="159"/>
      <c r="H3" s="159"/>
      <c r="I3" s="160"/>
      <c r="J3" s="158" t="s">
        <v>88</v>
      </c>
      <c r="K3" s="160"/>
      <c r="L3" s="158" t="s">
        <v>89</v>
      </c>
      <c r="M3" s="160"/>
      <c r="N3" s="158" t="s">
        <v>90</v>
      </c>
      <c r="O3" s="160"/>
      <c r="P3" s="158" t="s">
        <v>91</v>
      </c>
      <c r="Q3" s="160"/>
      <c r="R3" s="158" t="s">
        <v>92</v>
      </c>
      <c r="S3" s="164"/>
      <c r="T3" s="172" t="s">
        <v>93</v>
      </c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4"/>
      <c r="AF3" s="175" t="s">
        <v>6</v>
      </c>
      <c r="AG3" s="159"/>
      <c r="AH3" s="159"/>
      <c r="AI3" s="176" t="s">
        <v>7</v>
      </c>
      <c r="AJ3" s="177"/>
      <c r="AK3" s="177"/>
      <c r="AL3" s="166" t="s">
        <v>225</v>
      </c>
      <c r="AM3" s="167"/>
      <c r="AN3" s="167"/>
      <c r="AO3" s="166" t="s">
        <v>226</v>
      </c>
      <c r="AP3" s="167"/>
      <c r="AQ3" s="167"/>
      <c r="AR3" s="191" t="s">
        <v>227</v>
      </c>
      <c r="AS3" s="171"/>
      <c r="AT3" s="171"/>
    </row>
    <row r="4" spans="1:46" s="11" customFormat="1" ht="21.75" customHeight="1">
      <c r="A4" s="157"/>
      <c r="B4" s="161"/>
      <c r="C4" s="162"/>
      <c r="D4" s="162"/>
      <c r="E4" s="163"/>
      <c r="F4" s="161"/>
      <c r="G4" s="162"/>
      <c r="H4" s="162"/>
      <c r="I4" s="163"/>
      <c r="J4" s="161"/>
      <c r="K4" s="163"/>
      <c r="L4" s="161"/>
      <c r="M4" s="163"/>
      <c r="N4" s="161"/>
      <c r="O4" s="163"/>
      <c r="P4" s="161"/>
      <c r="Q4" s="163"/>
      <c r="R4" s="161"/>
      <c r="S4" s="165"/>
      <c r="T4" s="172" t="s">
        <v>110</v>
      </c>
      <c r="U4" s="173"/>
      <c r="V4" s="178"/>
      <c r="W4" s="179" t="s">
        <v>107</v>
      </c>
      <c r="X4" s="173"/>
      <c r="Y4" s="178"/>
      <c r="Z4" s="179" t="s">
        <v>106</v>
      </c>
      <c r="AA4" s="173"/>
      <c r="AB4" s="178"/>
      <c r="AC4" s="179" t="s">
        <v>108</v>
      </c>
      <c r="AD4" s="173"/>
      <c r="AE4" s="174"/>
      <c r="AF4" s="162"/>
      <c r="AG4" s="162"/>
      <c r="AH4" s="162"/>
      <c r="AI4" s="177"/>
      <c r="AJ4" s="177"/>
      <c r="AK4" s="177"/>
      <c r="AL4" s="168"/>
      <c r="AM4" s="169"/>
      <c r="AN4" s="169"/>
      <c r="AO4" s="168"/>
      <c r="AP4" s="169"/>
      <c r="AQ4" s="169"/>
      <c r="AR4" s="192"/>
      <c r="AS4" s="171"/>
      <c r="AT4" s="171"/>
    </row>
    <row r="5" spans="1:46" s="11" customFormat="1" ht="43.5" customHeight="1">
      <c r="A5" s="157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106" t="s">
        <v>182</v>
      </c>
      <c r="AM5" s="107" t="s">
        <v>183</v>
      </c>
      <c r="AN5" s="108" t="s">
        <v>184</v>
      </c>
      <c r="AO5" s="106" t="s">
        <v>182</v>
      </c>
      <c r="AP5" s="107" t="s">
        <v>183</v>
      </c>
      <c r="AQ5" s="108" t="s">
        <v>184</v>
      </c>
      <c r="AR5" s="106" t="s">
        <v>182</v>
      </c>
      <c r="AS5" s="107" t="s">
        <v>183</v>
      </c>
      <c r="AT5" s="107" t="s">
        <v>184</v>
      </c>
    </row>
    <row r="6" spans="1:46" s="86" customFormat="1" ht="21" customHeight="1">
      <c r="A6" s="83" t="s">
        <v>95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09" t="s">
        <v>193</v>
      </c>
      <c r="AM6" s="110" t="s">
        <v>188</v>
      </c>
      <c r="AN6" s="111" t="s">
        <v>189</v>
      </c>
      <c r="AO6" s="109" t="s">
        <v>193</v>
      </c>
      <c r="AP6" s="110" t="s">
        <v>188</v>
      </c>
      <c r="AQ6" s="111" t="s">
        <v>189</v>
      </c>
      <c r="AR6" s="109" t="s">
        <v>193</v>
      </c>
      <c r="AS6" s="110" t="s">
        <v>188</v>
      </c>
      <c r="AT6" s="110" t="s">
        <v>189</v>
      </c>
    </row>
    <row r="7" spans="1:46" s="5" customFormat="1" ht="12">
      <c r="A7" s="2" t="s">
        <v>96</v>
      </c>
      <c r="B7" s="3">
        <v>216419</v>
      </c>
      <c r="C7" s="4">
        <v>9.56</v>
      </c>
      <c r="D7" s="3">
        <v>113639</v>
      </c>
      <c r="E7" s="3">
        <v>102780</v>
      </c>
      <c r="F7" s="3">
        <v>135092</v>
      </c>
      <c r="G7" s="4">
        <v>5.97</v>
      </c>
      <c r="H7" s="3">
        <v>83696</v>
      </c>
      <c r="I7" s="3">
        <v>51396</v>
      </c>
      <c r="J7" s="3">
        <v>81327</v>
      </c>
      <c r="K7" s="4">
        <v>3.59</v>
      </c>
      <c r="L7" s="3">
        <v>3245</v>
      </c>
      <c r="M7" s="4">
        <v>0.14</v>
      </c>
      <c r="N7" s="3">
        <v>84572</v>
      </c>
      <c r="O7" s="4">
        <v>3.73</v>
      </c>
      <c r="P7" s="3">
        <v>131453</v>
      </c>
      <c r="Q7" s="4">
        <v>5.8</v>
      </c>
      <c r="R7" s="3">
        <v>62796</v>
      </c>
      <c r="S7" s="42">
        <v>2.77</v>
      </c>
      <c r="T7" s="50">
        <v>208471</v>
      </c>
      <c r="U7" s="49">
        <v>109450</v>
      </c>
      <c r="V7" s="49">
        <v>99021</v>
      </c>
      <c r="W7" s="49">
        <v>3373</v>
      </c>
      <c r="X7" s="49">
        <v>1799</v>
      </c>
      <c r="Y7" s="49">
        <v>1574</v>
      </c>
      <c r="Z7" s="49">
        <v>4514</v>
      </c>
      <c r="AA7" s="49">
        <v>2357</v>
      </c>
      <c r="AB7" s="49">
        <v>2157</v>
      </c>
      <c r="AC7" s="49">
        <v>61</v>
      </c>
      <c r="AD7" s="49">
        <v>33</v>
      </c>
      <c r="AE7" s="52">
        <v>28</v>
      </c>
      <c r="AF7" s="51">
        <v>20338</v>
      </c>
      <c r="AG7" s="49">
        <v>17567</v>
      </c>
      <c r="AH7" s="49">
        <v>2771</v>
      </c>
      <c r="AI7" s="49">
        <v>3541</v>
      </c>
      <c r="AJ7" s="49">
        <v>2832</v>
      </c>
      <c r="AK7" s="49">
        <v>709</v>
      </c>
      <c r="AL7" s="112">
        <v>73</v>
      </c>
      <c r="AM7" s="113">
        <v>37</v>
      </c>
      <c r="AN7" s="114">
        <v>36</v>
      </c>
      <c r="AO7" s="112">
        <v>5490</v>
      </c>
      <c r="AP7" s="113">
        <v>2880</v>
      </c>
      <c r="AQ7" s="114">
        <v>2610</v>
      </c>
      <c r="AR7" s="112">
        <v>198</v>
      </c>
      <c r="AS7" s="113">
        <v>100</v>
      </c>
      <c r="AT7" s="113">
        <v>98</v>
      </c>
    </row>
    <row r="8" spans="1:46" s="5" customFormat="1" ht="12">
      <c r="A8" s="89" t="s">
        <v>97</v>
      </c>
      <c r="B8" s="3">
        <v>215596</v>
      </c>
      <c r="C8" s="4">
        <v>9.55</v>
      </c>
      <c r="D8" s="3">
        <v>113219</v>
      </c>
      <c r="E8" s="3">
        <v>102377</v>
      </c>
      <c r="F8" s="3">
        <v>134670</v>
      </c>
      <c r="G8" s="4">
        <v>5.97</v>
      </c>
      <c r="H8" s="3">
        <v>83433</v>
      </c>
      <c r="I8" s="3">
        <v>51237</v>
      </c>
      <c r="J8" s="3">
        <v>80926</v>
      </c>
      <c r="K8" s="4">
        <v>3.58</v>
      </c>
      <c r="L8" s="3">
        <v>-380</v>
      </c>
      <c r="M8" s="4">
        <v>-0.02</v>
      </c>
      <c r="N8" s="3">
        <v>80546</v>
      </c>
      <c r="O8" s="4">
        <v>3.57</v>
      </c>
      <c r="P8" s="3">
        <v>131068</v>
      </c>
      <c r="Q8" s="4">
        <v>5.81</v>
      </c>
      <c r="R8" s="3">
        <v>62721</v>
      </c>
      <c r="S8" s="42">
        <v>2.78</v>
      </c>
      <c r="T8" s="50">
        <v>207656</v>
      </c>
      <c r="U8" s="49">
        <v>109034</v>
      </c>
      <c r="V8" s="49">
        <v>98622</v>
      </c>
      <c r="W8" s="49">
        <v>3370</v>
      </c>
      <c r="X8" s="49">
        <v>1796</v>
      </c>
      <c r="Y8" s="49">
        <v>1574</v>
      </c>
      <c r="Z8" s="49">
        <v>4509</v>
      </c>
      <c r="AA8" s="49">
        <v>2356</v>
      </c>
      <c r="AB8" s="49">
        <v>2153</v>
      </c>
      <c r="AC8" s="49">
        <v>61</v>
      </c>
      <c r="AD8" s="49">
        <v>33</v>
      </c>
      <c r="AE8" s="52">
        <v>28</v>
      </c>
      <c r="AF8" s="51">
        <v>20318</v>
      </c>
      <c r="AG8" s="49">
        <v>17548</v>
      </c>
      <c r="AH8" s="49">
        <v>2770</v>
      </c>
      <c r="AI8" s="49">
        <v>3539</v>
      </c>
      <c r="AJ8" s="49">
        <v>2830</v>
      </c>
      <c r="AK8" s="49">
        <v>709</v>
      </c>
      <c r="AL8" s="112">
        <v>73</v>
      </c>
      <c r="AM8" s="113">
        <v>37</v>
      </c>
      <c r="AN8" s="114">
        <v>36</v>
      </c>
      <c r="AO8" s="112">
        <v>5468</v>
      </c>
      <c r="AP8" s="113">
        <v>2870</v>
      </c>
      <c r="AQ8" s="114">
        <v>2598</v>
      </c>
      <c r="AR8" s="112">
        <v>198</v>
      </c>
      <c r="AS8" s="113">
        <v>100</v>
      </c>
      <c r="AT8" s="113">
        <v>98</v>
      </c>
    </row>
    <row r="9" spans="1:46" s="5" customFormat="1" ht="12">
      <c r="A9" s="89" t="s">
        <v>98</v>
      </c>
      <c r="B9" s="3">
        <v>181112</v>
      </c>
      <c r="C9" s="4">
        <v>9.82</v>
      </c>
      <c r="D9" s="3">
        <v>95016</v>
      </c>
      <c r="E9" s="3">
        <v>86096</v>
      </c>
      <c r="F9" s="3">
        <v>112327</v>
      </c>
      <c r="G9" s="4">
        <v>6.09</v>
      </c>
      <c r="H9" s="3">
        <v>69686</v>
      </c>
      <c r="I9" s="3">
        <v>42641</v>
      </c>
      <c r="J9" s="3">
        <v>68785</v>
      </c>
      <c r="K9" s="4">
        <v>3.73</v>
      </c>
      <c r="L9" s="3">
        <v>13100</v>
      </c>
      <c r="M9" s="4">
        <v>0.71</v>
      </c>
      <c r="N9" s="3">
        <v>81885</v>
      </c>
      <c r="O9" s="4">
        <v>4.44</v>
      </c>
      <c r="P9" s="3">
        <v>108156</v>
      </c>
      <c r="Q9" s="4">
        <v>5.87</v>
      </c>
      <c r="R9" s="3">
        <v>51005</v>
      </c>
      <c r="S9" s="42">
        <v>2.77</v>
      </c>
      <c r="T9" s="50">
        <v>174319</v>
      </c>
      <c r="U9" s="49">
        <v>91442</v>
      </c>
      <c r="V9" s="49">
        <v>82877</v>
      </c>
      <c r="W9" s="49">
        <v>2870</v>
      </c>
      <c r="X9" s="49">
        <v>1535</v>
      </c>
      <c r="Y9" s="49">
        <v>1335</v>
      </c>
      <c r="Z9" s="49">
        <v>3872</v>
      </c>
      <c r="AA9" s="49">
        <v>2012</v>
      </c>
      <c r="AB9" s="49">
        <v>1860</v>
      </c>
      <c r="AC9" s="49">
        <v>51</v>
      </c>
      <c r="AD9" s="49">
        <v>27</v>
      </c>
      <c r="AE9" s="52">
        <v>24</v>
      </c>
      <c r="AF9" s="51">
        <v>17480</v>
      </c>
      <c r="AG9" s="49">
        <v>15485</v>
      </c>
      <c r="AH9" s="49">
        <v>1995</v>
      </c>
      <c r="AI9" s="49">
        <v>2952</v>
      </c>
      <c r="AJ9" s="49">
        <v>2453</v>
      </c>
      <c r="AK9" s="49">
        <v>499</v>
      </c>
      <c r="AL9" s="112">
        <v>61</v>
      </c>
      <c r="AM9" s="113">
        <v>32</v>
      </c>
      <c r="AN9" s="114">
        <v>29</v>
      </c>
      <c r="AO9" s="112">
        <v>4468</v>
      </c>
      <c r="AP9" s="113">
        <v>2307</v>
      </c>
      <c r="AQ9" s="114">
        <v>2161</v>
      </c>
      <c r="AR9" s="112">
        <v>152</v>
      </c>
      <c r="AS9" s="113">
        <v>79</v>
      </c>
      <c r="AT9" s="113">
        <v>73</v>
      </c>
    </row>
    <row r="10" spans="1:46" ht="12">
      <c r="A10" s="66" t="s">
        <v>118</v>
      </c>
      <c r="B10" s="6">
        <v>33231</v>
      </c>
      <c r="C10" s="7">
        <v>9</v>
      </c>
      <c r="D10" s="6">
        <v>17497</v>
      </c>
      <c r="E10" s="6">
        <v>15734</v>
      </c>
      <c r="F10" s="6">
        <v>16386</v>
      </c>
      <c r="G10" s="7">
        <v>4.44</v>
      </c>
      <c r="H10" s="6">
        <v>10280</v>
      </c>
      <c r="I10" s="6">
        <v>6106</v>
      </c>
      <c r="J10" s="6">
        <v>16845</v>
      </c>
      <c r="K10" s="7">
        <v>4.56</v>
      </c>
      <c r="L10" s="6">
        <v>14721</v>
      </c>
      <c r="M10" s="7">
        <v>3.99</v>
      </c>
      <c r="N10" s="6">
        <v>31566</v>
      </c>
      <c r="O10" s="7">
        <v>8.55</v>
      </c>
      <c r="P10" s="6">
        <v>22281</v>
      </c>
      <c r="Q10" s="7">
        <v>6.03</v>
      </c>
      <c r="R10" s="6">
        <v>11342</v>
      </c>
      <c r="S10" s="44">
        <v>3.07</v>
      </c>
      <c r="T10" s="46">
        <v>31998</v>
      </c>
      <c r="U10" s="16">
        <v>16873</v>
      </c>
      <c r="V10" s="16">
        <v>15125</v>
      </c>
      <c r="W10" s="16">
        <v>497</v>
      </c>
      <c r="X10" s="16">
        <v>266</v>
      </c>
      <c r="Y10" s="16">
        <v>231</v>
      </c>
      <c r="Z10" s="16">
        <v>727</v>
      </c>
      <c r="AA10" s="16">
        <v>352</v>
      </c>
      <c r="AB10" s="16">
        <v>375</v>
      </c>
      <c r="AC10" s="16">
        <v>9</v>
      </c>
      <c r="AD10" s="16">
        <v>6</v>
      </c>
      <c r="AE10" s="47">
        <v>3</v>
      </c>
      <c r="AF10" s="45">
        <v>3179</v>
      </c>
      <c r="AG10" s="16">
        <v>2609</v>
      </c>
      <c r="AH10" s="16">
        <v>570</v>
      </c>
      <c r="AI10" s="16">
        <v>557</v>
      </c>
      <c r="AJ10" s="16">
        <v>396</v>
      </c>
      <c r="AK10" s="16">
        <v>161</v>
      </c>
      <c r="AL10" s="115">
        <v>7</v>
      </c>
      <c r="AM10" s="116">
        <v>3</v>
      </c>
      <c r="AN10" s="117">
        <v>4</v>
      </c>
      <c r="AO10" s="115">
        <v>820</v>
      </c>
      <c r="AP10" s="116">
        <v>410</v>
      </c>
      <c r="AQ10" s="117">
        <v>410</v>
      </c>
      <c r="AR10" s="115">
        <v>15</v>
      </c>
      <c r="AS10" s="116">
        <v>10</v>
      </c>
      <c r="AT10" s="116">
        <v>5</v>
      </c>
    </row>
    <row r="11" spans="1:46" ht="12">
      <c r="A11" s="66" t="s">
        <v>119</v>
      </c>
      <c r="B11" s="6">
        <v>4428</v>
      </c>
      <c r="C11" s="7">
        <v>9.57</v>
      </c>
      <c r="D11" s="6">
        <v>2296</v>
      </c>
      <c r="E11" s="6">
        <v>2132</v>
      </c>
      <c r="F11" s="6">
        <v>3161</v>
      </c>
      <c r="G11" s="7">
        <v>6.83</v>
      </c>
      <c r="H11" s="6">
        <v>1909</v>
      </c>
      <c r="I11" s="6">
        <v>1252</v>
      </c>
      <c r="J11" s="6">
        <v>1267</v>
      </c>
      <c r="K11" s="7">
        <v>2.74</v>
      </c>
      <c r="L11" s="6">
        <v>-2266</v>
      </c>
      <c r="M11" s="7">
        <v>-4.9</v>
      </c>
      <c r="N11" s="6">
        <v>-999</v>
      </c>
      <c r="O11" s="7">
        <v>-2.16</v>
      </c>
      <c r="P11" s="6">
        <v>2597</v>
      </c>
      <c r="Q11" s="7">
        <v>5.61</v>
      </c>
      <c r="R11" s="6">
        <v>1135</v>
      </c>
      <c r="S11" s="44">
        <v>2.45</v>
      </c>
      <c r="T11" s="46">
        <v>4228</v>
      </c>
      <c r="U11" s="16">
        <v>2189</v>
      </c>
      <c r="V11" s="16">
        <v>2039</v>
      </c>
      <c r="W11" s="16">
        <v>67</v>
      </c>
      <c r="X11" s="16">
        <v>30</v>
      </c>
      <c r="Y11" s="16">
        <v>37</v>
      </c>
      <c r="Z11" s="16">
        <v>133</v>
      </c>
      <c r="AA11" s="16">
        <v>77</v>
      </c>
      <c r="AB11" s="16">
        <v>56</v>
      </c>
      <c r="AC11" s="16">
        <v>0</v>
      </c>
      <c r="AD11" s="16">
        <v>0</v>
      </c>
      <c r="AE11" s="47">
        <v>0</v>
      </c>
      <c r="AF11" s="45">
        <v>455</v>
      </c>
      <c r="AG11" s="16">
        <v>416</v>
      </c>
      <c r="AH11" s="16">
        <v>39</v>
      </c>
      <c r="AI11" s="16">
        <v>63</v>
      </c>
      <c r="AJ11" s="16">
        <v>54</v>
      </c>
      <c r="AK11" s="16">
        <v>9</v>
      </c>
      <c r="AL11" s="115">
        <v>1</v>
      </c>
      <c r="AM11" s="116">
        <v>0</v>
      </c>
      <c r="AN11" s="117">
        <v>1</v>
      </c>
      <c r="AO11" s="115">
        <v>93</v>
      </c>
      <c r="AP11" s="116">
        <v>48</v>
      </c>
      <c r="AQ11" s="117">
        <v>45</v>
      </c>
      <c r="AR11" s="115">
        <v>3</v>
      </c>
      <c r="AS11" s="116">
        <v>1</v>
      </c>
      <c r="AT11" s="116">
        <v>2</v>
      </c>
    </row>
    <row r="12" spans="1:46" ht="12">
      <c r="A12" s="66" t="s">
        <v>120</v>
      </c>
      <c r="B12" s="6">
        <v>19825</v>
      </c>
      <c r="C12" s="7">
        <v>10.79</v>
      </c>
      <c r="D12" s="6">
        <v>10285</v>
      </c>
      <c r="E12" s="6">
        <v>9540</v>
      </c>
      <c r="F12" s="6">
        <v>9081</v>
      </c>
      <c r="G12" s="7">
        <v>4.94</v>
      </c>
      <c r="H12" s="6">
        <v>6021</v>
      </c>
      <c r="I12" s="6">
        <v>3060</v>
      </c>
      <c r="J12" s="6">
        <v>10744</v>
      </c>
      <c r="K12" s="7">
        <v>5.85</v>
      </c>
      <c r="L12" s="6">
        <v>20210</v>
      </c>
      <c r="M12" s="7">
        <v>11</v>
      </c>
      <c r="N12" s="6">
        <v>30954</v>
      </c>
      <c r="O12" s="7">
        <v>16.85</v>
      </c>
      <c r="P12" s="6">
        <v>11887</v>
      </c>
      <c r="Q12" s="7">
        <v>6.47</v>
      </c>
      <c r="R12" s="6">
        <v>5770</v>
      </c>
      <c r="S12" s="44">
        <v>3.14</v>
      </c>
      <c r="T12" s="46">
        <v>19025</v>
      </c>
      <c r="U12" s="16">
        <v>9857</v>
      </c>
      <c r="V12" s="16">
        <v>9168</v>
      </c>
      <c r="W12" s="16">
        <v>316</v>
      </c>
      <c r="X12" s="16">
        <v>177</v>
      </c>
      <c r="Y12" s="16">
        <v>139</v>
      </c>
      <c r="Z12" s="16">
        <v>475</v>
      </c>
      <c r="AA12" s="16">
        <v>248</v>
      </c>
      <c r="AB12" s="16">
        <v>227</v>
      </c>
      <c r="AC12" s="16">
        <v>9</v>
      </c>
      <c r="AD12" s="16">
        <v>3</v>
      </c>
      <c r="AE12" s="47">
        <v>6</v>
      </c>
      <c r="AF12" s="45">
        <v>1987</v>
      </c>
      <c r="AG12" s="16">
        <v>1682</v>
      </c>
      <c r="AH12" s="16">
        <v>305</v>
      </c>
      <c r="AI12" s="16">
        <v>335</v>
      </c>
      <c r="AJ12" s="16">
        <v>257</v>
      </c>
      <c r="AK12" s="16">
        <v>78</v>
      </c>
      <c r="AL12" s="115">
        <v>4</v>
      </c>
      <c r="AM12" s="116">
        <v>3</v>
      </c>
      <c r="AN12" s="117">
        <v>1</v>
      </c>
      <c r="AO12" s="115">
        <v>509</v>
      </c>
      <c r="AP12" s="116">
        <v>266</v>
      </c>
      <c r="AQ12" s="117">
        <v>243</v>
      </c>
      <c r="AR12" s="115">
        <v>31</v>
      </c>
      <c r="AS12" s="116">
        <v>10</v>
      </c>
      <c r="AT12" s="116">
        <v>21</v>
      </c>
    </row>
    <row r="13" spans="1:46" ht="12">
      <c r="A13" s="66" t="s">
        <v>121</v>
      </c>
      <c r="B13" s="6">
        <v>5932</v>
      </c>
      <c r="C13" s="7">
        <v>12.8</v>
      </c>
      <c r="D13" s="6">
        <v>3130</v>
      </c>
      <c r="E13" s="6">
        <v>2802</v>
      </c>
      <c r="F13" s="6">
        <v>2921</v>
      </c>
      <c r="G13" s="7">
        <v>6.31</v>
      </c>
      <c r="H13" s="6">
        <v>1786</v>
      </c>
      <c r="I13" s="6">
        <v>1135</v>
      </c>
      <c r="J13" s="6">
        <v>3011</v>
      </c>
      <c r="K13" s="7">
        <v>6.5</v>
      </c>
      <c r="L13" s="6">
        <v>4948</v>
      </c>
      <c r="M13" s="7">
        <v>10.68</v>
      </c>
      <c r="N13" s="6">
        <v>7959</v>
      </c>
      <c r="O13" s="7">
        <v>17.18</v>
      </c>
      <c r="P13" s="6">
        <v>3112</v>
      </c>
      <c r="Q13" s="7">
        <v>6.72</v>
      </c>
      <c r="R13" s="6">
        <v>1327</v>
      </c>
      <c r="S13" s="44">
        <v>2.86</v>
      </c>
      <c r="T13" s="46">
        <v>5772</v>
      </c>
      <c r="U13" s="16">
        <v>3057</v>
      </c>
      <c r="V13" s="16">
        <v>2715</v>
      </c>
      <c r="W13" s="16">
        <v>54</v>
      </c>
      <c r="X13" s="16">
        <v>25</v>
      </c>
      <c r="Y13" s="16">
        <v>29</v>
      </c>
      <c r="Z13" s="16">
        <v>106</v>
      </c>
      <c r="AA13" s="16">
        <v>48</v>
      </c>
      <c r="AB13" s="16">
        <v>58</v>
      </c>
      <c r="AC13" s="16">
        <v>0</v>
      </c>
      <c r="AD13" s="16">
        <v>0</v>
      </c>
      <c r="AE13" s="47">
        <v>0</v>
      </c>
      <c r="AF13" s="45">
        <v>557</v>
      </c>
      <c r="AG13" s="16">
        <v>522</v>
      </c>
      <c r="AH13" s="16">
        <v>35</v>
      </c>
      <c r="AI13" s="16">
        <v>111</v>
      </c>
      <c r="AJ13" s="16">
        <v>105</v>
      </c>
      <c r="AK13" s="16">
        <v>6</v>
      </c>
      <c r="AL13" s="115">
        <v>2</v>
      </c>
      <c r="AM13" s="116">
        <v>0</v>
      </c>
      <c r="AN13" s="117">
        <v>2</v>
      </c>
      <c r="AO13" s="115">
        <v>178</v>
      </c>
      <c r="AP13" s="116">
        <v>90</v>
      </c>
      <c r="AQ13" s="117">
        <v>88</v>
      </c>
      <c r="AR13" s="115">
        <v>3</v>
      </c>
      <c r="AS13" s="116">
        <v>1</v>
      </c>
      <c r="AT13" s="116">
        <v>2</v>
      </c>
    </row>
    <row r="14" spans="1:46" ht="12">
      <c r="A14" s="66" t="s">
        <v>122</v>
      </c>
      <c r="B14" s="6">
        <v>5963</v>
      </c>
      <c r="C14" s="7">
        <v>10.63</v>
      </c>
      <c r="D14" s="6">
        <v>3228</v>
      </c>
      <c r="E14" s="6">
        <v>2735</v>
      </c>
      <c r="F14" s="6">
        <v>4173</v>
      </c>
      <c r="G14" s="7">
        <v>7.44</v>
      </c>
      <c r="H14" s="6">
        <v>2514</v>
      </c>
      <c r="I14" s="6">
        <v>1659</v>
      </c>
      <c r="J14" s="6">
        <v>1790</v>
      </c>
      <c r="K14" s="7">
        <v>3.19</v>
      </c>
      <c r="L14" s="6">
        <v>-2050</v>
      </c>
      <c r="M14" s="7">
        <v>-3.66</v>
      </c>
      <c r="N14" s="6">
        <v>-260</v>
      </c>
      <c r="O14" s="7">
        <v>-0.46</v>
      </c>
      <c r="P14" s="6">
        <v>3352</v>
      </c>
      <c r="Q14" s="7">
        <v>5.98</v>
      </c>
      <c r="R14" s="6">
        <v>1425</v>
      </c>
      <c r="S14" s="44">
        <v>2.54</v>
      </c>
      <c r="T14" s="46">
        <v>5770</v>
      </c>
      <c r="U14" s="16">
        <v>3135</v>
      </c>
      <c r="V14" s="16">
        <v>2635</v>
      </c>
      <c r="W14" s="16">
        <v>60</v>
      </c>
      <c r="X14" s="16">
        <v>23</v>
      </c>
      <c r="Y14" s="16">
        <v>37</v>
      </c>
      <c r="Z14" s="16">
        <v>130</v>
      </c>
      <c r="AA14" s="16">
        <v>68</v>
      </c>
      <c r="AB14" s="16">
        <v>62</v>
      </c>
      <c r="AC14" s="16">
        <v>3</v>
      </c>
      <c r="AD14" s="16">
        <v>2</v>
      </c>
      <c r="AE14" s="47">
        <v>1</v>
      </c>
      <c r="AF14" s="45">
        <v>662</v>
      </c>
      <c r="AG14" s="16">
        <v>612</v>
      </c>
      <c r="AH14" s="16">
        <v>50</v>
      </c>
      <c r="AI14" s="16">
        <v>137</v>
      </c>
      <c r="AJ14" s="16">
        <v>124</v>
      </c>
      <c r="AK14" s="16">
        <v>13</v>
      </c>
      <c r="AL14" s="115">
        <v>3</v>
      </c>
      <c r="AM14" s="116">
        <v>1</v>
      </c>
      <c r="AN14" s="117">
        <v>2</v>
      </c>
      <c r="AO14" s="115">
        <v>159</v>
      </c>
      <c r="AP14" s="116">
        <v>90</v>
      </c>
      <c r="AQ14" s="117">
        <v>69</v>
      </c>
      <c r="AR14" s="115">
        <v>3</v>
      </c>
      <c r="AS14" s="116">
        <v>2</v>
      </c>
      <c r="AT14" s="116">
        <v>1</v>
      </c>
    </row>
    <row r="15" spans="1:46" ht="12">
      <c r="A15" s="66" t="s">
        <v>123</v>
      </c>
      <c r="B15" s="6">
        <v>15831</v>
      </c>
      <c r="C15" s="7">
        <v>10.39</v>
      </c>
      <c r="D15" s="6">
        <v>8282</v>
      </c>
      <c r="E15" s="6">
        <v>7549</v>
      </c>
      <c r="F15" s="6">
        <v>7999</v>
      </c>
      <c r="G15" s="7">
        <v>5.25</v>
      </c>
      <c r="H15" s="6">
        <v>4987</v>
      </c>
      <c r="I15" s="6">
        <v>3012</v>
      </c>
      <c r="J15" s="6">
        <v>7832</v>
      </c>
      <c r="K15" s="7">
        <v>5.14</v>
      </c>
      <c r="L15" s="6">
        <v>-1168</v>
      </c>
      <c r="M15" s="7">
        <v>-0.77</v>
      </c>
      <c r="N15" s="6">
        <v>6664</v>
      </c>
      <c r="O15" s="7">
        <v>4.37</v>
      </c>
      <c r="P15" s="6">
        <v>8785</v>
      </c>
      <c r="Q15" s="7">
        <v>5.77</v>
      </c>
      <c r="R15" s="6">
        <v>3767</v>
      </c>
      <c r="S15" s="44">
        <v>2.47</v>
      </c>
      <c r="T15" s="46">
        <v>15289</v>
      </c>
      <c r="U15" s="16">
        <v>7987</v>
      </c>
      <c r="V15" s="16">
        <v>7302</v>
      </c>
      <c r="W15" s="16">
        <v>230</v>
      </c>
      <c r="X15" s="16">
        <v>117</v>
      </c>
      <c r="Y15" s="16">
        <v>113</v>
      </c>
      <c r="Z15" s="16">
        <v>308</v>
      </c>
      <c r="AA15" s="16">
        <v>174</v>
      </c>
      <c r="AB15" s="16">
        <v>134</v>
      </c>
      <c r="AC15" s="16">
        <v>4</v>
      </c>
      <c r="AD15" s="16">
        <v>4</v>
      </c>
      <c r="AE15" s="47">
        <v>0</v>
      </c>
      <c r="AF15" s="45">
        <v>1304</v>
      </c>
      <c r="AG15" s="16">
        <v>1191</v>
      </c>
      <c r="AH15" s="16">
        <v>113</v>
      </c>
      <c r="AI15" s="16">
        <v>223</v>
      </c>
      <c r="AJ15" s="16">
        <v>192</v>
      </c>
      <c r="AK15" s="16">
        <v>31</v>
      </c>
      <c r="AL15" s="115">
        <v>3</v>
      </c>
      <c r="AM15" s="116">
        <v>2</v>
      </c>
      <c r="AN15" s="117">
        <v>1</v>
      </c>
      <c r="AO15" s="115">
        <v>449</v>
      </c>
      <c r="AP15" s="116">
        <v>227</v>
      </c>
      <c r="AQ15" s="117">
        <v>222</v>
      </c>
      <c r="AR15" s="115">
        <v>17</v>
      </c>
      <c r="AS15" s="116">
        <v>10</v>
      </c>
      <c r="AT15" s="116">
        <v>7</v>
      </c>
    </row>
    <row r="16" spans="1:46" ht="12">
      <c r="A16" s="66" t="s">
        <v>124</v>
      </c>
      <c r="B16" s="6">
        <v>14287</v>
      </c>
      <c r="C16" s="7">
        <v>10.85</v>
      </c>
      <c r="D16" s="6">
        <v>7589</v>
      </c>
      <c r="E16" s="6">
        <v>6698</v>
      </c>
      <c r="F16" s="6">
        <v>8354</v>
      </c>
      <c r="G16" s="7">
        <v>6.35</v>
      </c>
      <c r="H16" s="6">
        <v>5044</v>
      </c>
      <c r="I16" s="6">
        <v>3310</v>
      </c>
      <c r="J16" s="6">
        <v>5933</v>
      </c>
      <c r="K16" s="7">
        <v>4.51</v>
      </c>
      <c r="L16" s="6">
        <v>-5614</v>
      </c>
      <c r="M16" s="7">
        <v>-4.26</v>
      </c>
      <c r="N16" s="6">
        <v>319</v>
      </c>
      <c r="O16" s="7">
        <v>0.24</v>
      </c>
      <c r="P16" s="6">
        <v>7302</v>
      </c>
      <c r="Q16" s="7">
        <v>5.55</v>
      </c>
      <c r="R16" s="6">
        <v>2362</v>
      </c>
      <c r="S16" s="44">
        <v>1.79</v>
      </c>
      <c r="T16" s="46">
        <v>13971</v>
      </c>
      <c r="U16" s="16">
        <v>7412</v>
      </c>
      <c r="V16" s="16">
        <v>6559</v>
      </c>
      <c r="W16" s="16">
        <v>135</v>
      </c>
      <c r="X16" s="16">
        <v>71</v>
      </c>
      <c r="Y16" s="16">
        <v>64</v>
      </c>
      <c r="Z16" s="16">
        <v>180</v>
      </c>
      <c r="AA16" s="16">
        <v>105</v>
      </c>
      <c r="AB16" s="16">
        <v>75</v>
      </c>
      <c r="AC16" s="16">
        <v>1</v>
      </c>
      <c r="AD16" s="16">
        <v>1</v>
      </c>
      <c r="AE16" s="47">
        <v>0</v>
      </c>
      <c r="AF16" s="45">
        <v>1110</v>
      </c>
      <c r="AG16" s="16">
        <v>1037</v>
      </c>
      <c r="AH16" s="16">
        <v>73</v>
      </c>
      <c r="AI16" s="16">
        <v>154</v>
      </c>
      <c r="AJ16" s="16">
        <v>136</v>
      </c>
      <c r="AK16" s="16">
        <v>18</v>
      </c>
      <c r="AL16" s="115">
        <v>1</v>
      </c>
      <c r="AM16" s="116">
        <v>1</v>
      </c>
      <c r="AN16" s="117">
        <v>0</v>
      </c>
      <c r="AO16" s="115">
        <v>373</v>
      </c>
      <c r="AP16" s="116">
        <v>196</v>
      </c>
      <c r="AQ16" s="117">
        <v>177</v>
      </c>
      <c r="AR16" s="115">
        <v>15</v>
      </c>
      <c r="AS16" s="116">
        <v>6</v>
      </c>
      <c r="AT16" s="116">
        <v>9</v>
      </c>
    </row>
    <row r="17" spans="1:46" ht="12">
      <c r="A17" s="66" t="s">
        <v>125</v>
      </c>
      <c r="B17" s="6">
        <v>5356</v>
      </c>
      <c r="C17" s="7">
        <v>9.93</v>
      </c>
      <c r="D17" s="6">
        <v>2785</v>
      </c>
      <c r="E17" s="6">
        <v>2571</v>
      </c>
      <c r="F17" s="6">
        <v>4111</v>
      </c>
      <c r="G17" s="7">
        <v>7.62</v>
      </c>
      <c r="H17" s="6">
        <v>2591</v>
      </c>
      <c r="I17" s="6">
        <v>1520</v>
      </c>
      <c r="J17" s="6">
        <v>1245</v>
      </c>
      <c r="K17" s="7">
        <v>2.31</v>
      </c>
      <c r="L17" s="6">
        <v>-3229</v>
      </c>
      <c r="M17" s="7">
        <v>-5.99</v>
      </c>
      <c r="N17" s="6">
        <v>-1984</v>
      </c>
      <c r="O17" s="7">
        <v>-3.68</v>
      </c>
      <c r="P17" s="6">
        <v>3066</v>
      </c>
      <c r="Q17" s="7">
        <v>5.68</v>
      </c>
      <c r="R17" s="6">
        <v>1351</v>
      </c>
      <c r="S17" s="44">
        <v>2.5</v>
      </c>
      <c r="T17" s="46">
        <v>5144</v>
      </c>
      <c r="U17" s="16">
        <v>2674</v>
      </c>
      <c r="V17" s="16">
        <v>2470</v>
      </c>
      <c r="W17" s="16">
        <v>83</v>
      </c>
      <c r="X17" s="16">
        <v>48</v>
      </c>
      <c r="Y17" s="16">
        <v>35</v>
      </c>
      <c r="Z17" s="16">
        <v>128</v>
      </c>
      <c r="AA17" s="16">
        <v>63</v>
      </c>
      <c r="AB17" s="16">
        <v>65</v>
      </c>
      <c r="AC17" s="16">
        <v>1</v>
      </c>
      <c r="AD17" s="16">
        <v>0</v>
      </c>
      <c r="AE17" s="47">
        <v>1</v>
      </c>
      <c r="AF17" s="45">
        <v>588</v>
      </c>
      <c r="AG17" s="16">
        <v>555</v>
      </c>
      <c r="AH17" s="16">
        <v>33</v>
      </c>
      <c r="AI17" s="16">
        <v>120</v>
      </c>
      <c r="AJ17" s="16">
        <v>109</v>
      </c>
      <c r="AK17" s="16">
        <v>11</v>
      </c>
      <c r="AL17" s="115">
        <v>2</v>
      </c>
      <c r="AM17" s="116">
        <v>1</v>
      </c>
      <c r="AN17" s="117">
        <v>1</v>
      </c>
      <c r="AO17" s="115">
        <v>124</v>
      </c>
      <c r="AP17" s="116">
        <v>58</v>
      </c>
      <c r="AQ17" s="117">
        <v>66</v>
      </c>
      <c r="AR17" s="115">
        <v>12</v>
      </c>
      <c r="AS17" s="116">
        <v>10</v>
      </c>
      <c r="AT17" s="116">
        <v>2</v>
      </c>
    </row>
    <row r="18" spans="1:46" ht="12">
      <c r="A18" s="66" t="s">
        <v>126</v>
      </c>
      <c r="B18" s="6">
        <v>7715</v>
      </c>
      <c r="C18" s="7">
        <v>10.44</v>
      </c>
      <c r="D18" s="6">
        <v>4088</v>
      </c>
      <c r="E18" s="6">
        <v>3627</v>
      </c>
      <c r="F18" s="6">
        <v>6353</v>
      </c>
      <c r="G18" s="7">
        <v>8.6</v>
      </c>
      <c r="H18" s="6">
        <v>3783</v>
      </c>
      <c r="I18" s="6">
        <v>2570</v>
      </c>
      <c r="J18" s="6">
        <v>1362</v>
      </c>
      <c r="K18" s="7">
        <v>1.84</v>
      </c>
      <c r="L18" s="6">
        <v>-5091</v>
      </c>
      <c r="M18" s="7">
        <v>-6.89</v>
      </c>
      <c r="N18" s="6">
        <v>-3729</v>
      </c>
      <c r="O18" s="7">
        <v>-5.05</v>
      </c>
      <c r="P18" s="6">
        <v>4230</v>
      </c>
      <c r="Q18" s="7">
        <v>5.73</v>
      </c>
      <c r="R18" s="6">
        <v>1548</v>
      </c>
      <c r="S18" s="44">
        <v>2.1</v>
      </c>
      <c r="T18" s="46">
        <v>7492</v>
      </c>
      <c r="U18" s="16">
        <v>3962</v>
      </c>
      <c r="V18" s="16">
        <v>3530</v>
      </c>
      <c r="W18" s="16">
        <v>115</v>
      </c>
      <c r="X18" s="16">
        <v>67</v>
      </c>
      <c r="Y18" s="16">
        <v>48</v>
      </c>
      <c r="Z18" s="16">
        <v>104</v>
      </c>
      <c r="AA18" s="16">
        <v>56</v>
      </c>
      <c r="AB18" s="16">
        <v>48</v>
      </c>
      <c r="AC18" s="16">
        <v>4</v>
      </c>
      <c r="AD18" s="16">
        <v>3</v>
      </c>
      <c r="AE18" s="47">
        <v>1</v>
      </c>
      <c r="AF18" s="45">
        <v>862</v>
      </c>
      <c r="AG18" s="16">
        <v>818</v>
      </c>
      <c r="AH18" s="16">
        <v>44</v>
      </c>
      <c r="AI18" s="16">
        <v>144</v>
      </c>
      <c r="AJ18" s="16">
        <v>135</v>
      </c>
      <c r="AK18" s="16">
        <v>9</v>
      </c>
      <c r="AL18" s="115">
        <v>7</v>
      </c>
      <c r="AM18" s="116">
        <v>4</v>
      </c>
      <c r="AN18" s="117">
        <v>3</v>
      </c>
      <c r="AO18" s="115">
        <v>203</v>
      </c>
      <c r="AP18" s="116">
        <v>111</v>
      </c>
      <c r="AQ18" s="117">
        <v>92</v>
      </c>
      <c r="AR18" s="115">
        <v>5</v>
      </c>
      <c r="AS18" s="116">
        <v>4</v>
      </c>
      <c r="AT18" s="116">
        <v>1</v>
      </c>
    </row>
    <row r="19" spans="1:46" ht="12">
      <c r="A19" s="66" t="s">
        <v>127</v>
      </c>
      <c r="B19" s="6">
        <v>6029</v>
      </c>
      <c r="C19" s="7">
        <v>10.78</v>
      </c>
      <c r="D19" s="6">
        <v>3185</v>
      </c>
      <c r="E19" s="6">
        <v>2844</v>
      </c>
      <c r="F19" s="6">
        <v>4815</v>
      </c>
      <c r="G19" s="7">
        <v>8.61</v>
      </c>
      <c r="H19" s="6">
        <v>2871</v>
      </c>
      <c r="I19" s="6">
        <v>1944</v>
      </c>
      <c r="J19" s="6">
        <v>1214</v>
      </c>
      <c r="K19" s="7">
        <v>2.17</v>
      </c>
      <c r="L19" s="6">
        <v>-3721</v>
      </c>
      <c r="M19" s="7">
        <v>-6.65</v>
      </c>
      <c r="N19" s="6">
        <v>-2507</v>
      </c>
      <c r="O19" s="7">
        <v>-4.48</v>
      </c>
      <c r="P19" s="6">
        <v>3344</v>
      </c>
      <c r="Q19" s="7">
        <v>5.98</v>
      </c>
      <c r="R19" s="6">
        <v>1315</v>
      </c>
      <c r="S19" s="44">
        <v>2.35</v>
      </c>
      <c r="T19" s="46">
        <v>5847</v>
      </c>
      <c r="U19" s="16">
        <v>3088</v>
      </c>
      <c r="V19" s="16">
        <v>2759</v>
      </c>
      <c r="W19" s="16">
        <v>98</v>
      </c>
      <c r="X19" s="16">
        <v>47</v>
      </c>
      <c r="Y19" s="16">
        <v>51</v>
      </c>
      <c r="Z19" s="16">
        <v>84</v>
      </c>
      <c r="AA19" s="16">
        <v>50</v>
      </c>
      <c r="AB19" s="16">
        <v>34</v>
      </c>
      <c r="AC19" s="16">
        <v>0</v>
      </c>
      <c r="AD19" s="16">
        <v>0</v>
      </c>
      <c r="AE19" s="47">
        <v>0</v>
      </c>
      <c r="AF19" s="45">
        <v>721</v>
      </c>
      <c r="AG19" s="16">
        <v>692</v>
      </c>
      <c r="AH19" s="16">
        <v>29</v>
      </c>
      <c r="AI19" s="16">
        <v>97</v>
      </c>
      <c r="AJ19" s="16">
        <v>95</v>
      </c>
      <c r="AK19" s="16">
        <v>2</v>
      </c>
      <c r="AL19" s="115">
        <v>7</v>
      </c>
      <c r="AM19" s="116">
        <v>4</v>
      </c>
      <c r="AN19" s="117">
        <v>3</v>
      </c>
      <c r="AO19" s="115">
        <v>129</v>
      </c>
      <c r="AP19" s="116">
        <v>71</v>
      </c>
      <c r="AQ19" s="117">
        <v>58</v>
      </c>
      <c r="AR19" s="115">
        <v>3</v>
      </c>
      <c r="AS19" s="116">
        <v>3</v>
      </c>
      <c r="AT19" s="116">
        <v>0</v>
      </c>
    </row>
    <row r="20" spans="1:46" ht="12">
      <c r="A20" s="66" t="s">
        <v>128</v>
      </c>
      <c r="B20" s="6">
        <v>9851</v>
      </c>
      <c r="C20" s="7">
        <v>8.9</v>
      </c>
      <c r="D20" s="6">
        <v>5144</v>
      </c>
      <c r="E20" s="6">
        <v>4707</v>
      </c>
      <c r="F20" s="6">
        <v>8152</v>
      </c>
      <c r="G20" s="7">
        <v>7.37</v>
      </c>
      <c r="H20" s="6">
        <v>4911</v>
      </c>
      <c r="I20" s="6">
        <v>3241</v>
      </c>
      <c r="J20" s="6">
        <v>1699</v>
      </c>
      <c r="K20" s="7">
        <v>1.54</v>
      </c>
      <c r="L20" s="6">
        <v>-2858</v>
      </c>
      <c r="M20" s="7">
        <v>-2.58</v>
      </c>
      <c r="N20" s="6">
        <v>-1159</v>
      </c>
      <c r="O20" s="7">
        <v>-1.05</v>
      </c>
      <c r="P20" s="6">
        <v>5779</v>
      </c>
      <c r="Q20" s="7">
        <v>5.22</v>
      </c>
      <c r="R20" s="6">
        <v>2630</v>
      </c>
      <c r="S20" s="44">
        <v>2.38</v>
      </c>
      <c r="T20" s="46">
        <v>9515</v>
      </c>
      <c r="U20" s="16">
        <v>4964</v>
      </c>
      <c r="V20" s="16">
        <v>4551</v>
      </c>
      <c r="W20" s="16">
        <v>194</v>
      </c>
      <c r="X20" s="16">
        <v>107</v>
      </c>
      <c r="Y20" s="16">
        <v>87</v>
      </c>
      <c r="Z20" s="16">
        <v>139</v>
      </c>
      <c r="AA20" s="16">
        <v>72</v>
      </c>
      <c r="AB20" s="16">
        <v>67</v>
      </c>
      <c r="AC20" s="16">
        <v>3</v>
      </c>
      <c r="AD20" s="16">
        <v>1</v>
      </c>
      <c r="AE20" s="47">
        <v>2</v>
      </c>
      <c r="AF20" s="45">
        <v>979</v>
      </c>
      <c r="AG20" s="16">
        <v>898</v>
      </c>
      <c r="AH20" s="16">
        <v>81</v>
      </c>
      <c r="AI20" s="16">
        <v>151</v>
      </c>
      <c r="AJ20" s="16">
        <v>134</v>
      </c>
      <c r="AK20" s="16">
        <v>17</v>
      </c>
      <c r="AL20" s="115">
        <v>2</v>
      </c>
      <c r="AM20" s="116">
        <v>1</v>
      </c>
      <c r="AN20" s="117">
        <v>1</v>
      </c>
      <c r="AO20" s="115">
        <v>178</v>
      </c>
      <c r="AP20" s="116">
        <v>98</v>
      </c>
      <c r="AQ20" s="117">
        <v>80</v>
      </c>
      <c r="AR20" s="115">
        <v>7</v>
      </c>
      <c r="AS20" s="116">
        <v>4</v>
      </c>
      <c r="AT20" s="116">
        <v>3</v>
      </c>
    </row>
    <row r="21" spans="1:46" ht="12">
      <c r="A21" s="66" t="s">
        <v>129</v>
      </c>
      <c r="B21" s="6">
        <v>11728</v>
      </c>
      <c r="C21" s="7">
        <v>9.47</v>
      </c>
      <c r="D21" s="6">
        <v>6163</v>
      </c>
      <c r="E21" s="6">
        <v>5565</v>
      </c>
      <c r="F21" s="6">
        <v>8160</v>
      </c>
      <c r="G21" s="7">
        <v>6.59</v>
      </c>
      <c r="H21" s="6">
        <v>5152</v>
      </c>
      <c r="I21" s="6">
        <v>3008</v>
      </c>
      <c r="J21" s="6">
        <v>3568</v>
      </c>
      <c r="K21" s="7">
        <v>2.88</v>
      </c>
      <c r="L21" s="6">
        <v>-2112</v>
      </c>
      <c r="M21" s="7">
        <v>-1.71</v>
      </c>
      <c r="N21" s="6">
        <v>1456</v>
      </c>
      <c r="O21" s="7">
        <v>1.18</v>
      </c>
      <c r="P21" s="6">
        <v>7420</v>
      </c>
      <c r="Q21" s="7">
        <v>5.99</v>
      </c>
      <c r="R21" s="6">
        <v>3694</v>
      </c>
      <c r="S21" s="44">
        <v>2.98</v>
      </c>
      <c r="T21" s="46">
        <v>11330</v>
      </c>
      <c r="U21" s="16">
        <v>5959</v>
      </c>
      <c r="V21" s="16">
        <v>5371</v>
      </c>
      <c r="W21" s="16">
        <v>179</v>
      </c>
      <c r="X21" s="16">
        <v>97</v>
      </c>
      <c r="Y21" s="16">
        <v>82</v>
      </c>
      <c r="Z21" s="16">
        <v>218</v>
      </c>
      <c r="AA21" s="16">
        <v>107</v>
      </c>
      <c r="AB21" s="16">
        <v>111</v>
      </c>
      <c r="AC21" s="16">
        <v>1</v>
      </c>
      <c r="AD21" s="16">
        <v>0</v>
      </c>
      <c r="AE21" s="47">
        <v>1</v>
      </c>
      <c r="AF21" s="45">
        <v>1080</v>
      </c>
      <c r="AG21" s="16">
        <v>973</v>
      </c>
      <c r="AH21" s="16">
        <v>107</v>
      </c>
      <c r="AI21" s="16">
        <v>197</v>
      </c>
      <c r="AJ21" s="16">
        <v>175</v>
      </c>
      <c r="AK21" s="16">
        <v>22</v>
      </c>
      <c r="AL21" s="115">
        <v>2</v>
      </c>
      <c r="AM21" s="116">
        <v>0</v>
      </c>
      <c r="AN21" s="117">
        <v>2</v>
      </c>
      <c r="AO21" s="115">
        <v>280</v>
      </c>
      <c r="AP21" s="116">
        <v>156</v>
      </c>
      <c r="AQ21" s="117">
        <v>124</v>
      </c>
      <c r="AR21" s="115">
        <v>9</v>
      </c>
      <c r="AS21" s="116">
        <v>4</v>
      </c>
      <c r="AT21" s="116">
        <v>5</v>
      </c>
    </row>
    <row r="22" spans="1:46" ht="12">
      <c r="A22" s="66" t="s">
        <v>130</v>
      </c>
      <c r="B22" s="6">
        <v>8383</v>
      </c>
      <c r="C22" s="7">
        <v>9.29</v>
      </c>
      <c r="D22" s="6">
        <v>4439</v>
      </c>
      <c r="E22" s="6">
        <v>3944</v>
      </c>
      <c r="F22" s="6">
        <v>7354</v>
      </c>
      <c r="G22" s="7">
        <v>8.15</v>
      </c>
      <c r="H22" s="6">
        <v>4558</v>
      </c>
      <c r="I22" s="6">
        <v>2796</v>
      </c>
      <c r="J22" s="6">
        <v>1029</v>
      </c>
      <c r="K22" s="7">
        <v>1.14</v>
      </c>
      <c r="L22" s="6">
        <v>-4602</v>
      </c>
      <c r="M22" s="7">
        <v>-5.1</v>
      </c>
      <c r="N22" s="6">
        <v>-3573</v>
      </c>
      <c r="O22" s="7">
        <v>-3.96</v>
      </c>
      <c r="P22" s="6">
        <v>4885</v>
      </c>
      <c r="Q22" s="7">
        <v>5.42</v>
      </c>
      <c r="R22" s="6">
        <v>2626</v>
      </c>
      <c r="S22" s="44">
        <v>2.91</v>
      </c>
      <c r="T22" s="46">
        <v>8005</v>
      </c>
      <c r="U22" s="16">
        <v>4229</v>
      </c>
      <c r="V22" s="16">
        <v>3776</v>
      </c>
      <c r="W22" s="16">
        <v>175</v>
      </c>
      <c r="X22" s="16">
        <v>107</v>
      </c>
      <c r="Y22" s="16">
        <v>68</v>
      </c>
      <c r="Z22" s="16">
        <v>196</v>
      </c>
      <c r="AA22" s="16">
        <v>99</v>
      </c>
      <c r="AB22" s="16">
        <v>97</v>
      </c>
      <c r="AC22" s="16">
        <v>7</v>
      </c>
      <c r="AD22" s="16">
        <v>4</v>
      </c>
      <c r="AE22" s="47">
        <v>3</v>
      </c>
      <c r="AF22" s="45">
        <v>930</v>
      </c>
      <c r="AG22" s="16">
        <v>869</v>
      </c>
      <c r="AH22" s="16">
        <v>61</v>
      </c>
      <c r="AI22" s="16">
        <v>166</v>
      </c>
      <c r="AJ22" s="16">
        <v>151</v>
      </c>
      <c r="AK22" s="16">
        <v>15</v>
      </c>
      <c r="AL22" s="115">
        <v>8</v>
      </c>
      <c r="AM22" s="116">
        <v>5</v>
      </c>
      <c r="AN22" s="117">
        <v>3</v>
      </c>
      <c r="AO22" s="115">
        <v>147</v>
      </c>
      <c r="AP22" s="116">
        <v>78</v>
      </c>
      <c r="AQ22" s="117">
        <v>69</v>
      </c>
      <c r="AR22" s="115">
        <v>15</v>
      </c>
      <c r="AS22" s="116">
        <v>7</v>
      </c>
      <c r="AT22" s="116">
        <v>8</v>
      </c>
    </row>
    <row r="23" spans="1:46" s="5" customFormat="1" ht="12">
      <c r="A23" s="66" t="s">
        <v>131</v>
      </c>
      <c r="B23" s="6">
        <v>2463</v>
      </c>
      <c r="C23" s="7">
        <v>10.19</v>
      </c>
      <c r="D23" s="6">
        <v>1273</v>
      </c>
      <c r="E23" s="6">
        <v>1190</v>
      </c>
      <c r="F23" s="6">
        <v>2382</v>
      </c>
      <c r="G23" s="7">
        <v>9.86</v>
      </c>
      <c r="H23" s="6">
        <v>1579</v>
      </c>
      <c r="I23" s="6">
        <v>803</v>
      </c>
      <c r="J23" s="6">
        <v>81</v>
      </c>
      <c r="K23" s="7">
        <v>0.34</v>
      </c>
      <c r="L23" s="6">
        <v>-2550</v>
      </c>
      <c r="M23" s="7">
        <v>-10.55</v>
      </c>
      <c r="N23" s="6">
        <v>-2469</v>
      </c>
      <c r="O23" s="7">
        <v>-10.22</v>
      </c>
      <c r="P23" s="6">
        <v>1411</v>
      </c>
      <c r="Q23" s="7">
        <v>5.84</v>
      </c>
      <c r="R23" s="6">
        <v>728</v>
      </c>
      <c r="S23" s="44">
        <v>3.01</v>
      </c>
      <c r="T23" s="46">
        <v>2217</v>
      </c>
      <c r="U23" s="16">
        <v>1150</v>
      </c>
      <c r="V23" s="16">
        <v>1067</v>
      </c>
      <c r="W23" s="16">
        <v>51</v>
      </c>
      <c r="X23" s="16">
        <v>24</v>
      </c>
      <c r="Y23" s="16">
        <v>27</v>
      </c>
      <c r="Z23" s="16">
        <v>194</v>
      </c>
      <c r="AA23" s="16">
        <v>99</v>
      </c>
      <c r="AB23" s="16">
        <v>95</v>
      </c>
      <c r="AC23" s="16">
        <v>1</v>
      </c>
      <c r="AD23" s="16">
        <v>0</v>
      </c>
      <c r="AE23" s="47">
        <v>1</v>
      </c>
      <c r="AF23" s="45">
        <v>237</v>
      </c>
      <c r="AG23" s="16">
        <v>207</v>
      </c>
      <c r="AH23" s="16">
        <v>30</v>
      </c>
      <c r="AI23" s="16">
        <v>36</v>
      </c>
      <c r="AJ23" s="16">
        <v>33</v>
      </c>
      <c r="AK23" s="16">
        <v>3</v>
      </c>
      <c r="AL23" s="115">
        <v>3</v>
      </c>
      <c r="AM23" s="116">
        <v>1</v>
      </c>
      <c r="AN23" s="117">
        <v>2</v>
      </c>
      <c r="AO23" s="115">
        <v>38</v>
      </c>
      <c r="AP23" s="116">
        <v>25</v>
      </c>
      <c r="AQ23" s="117">
        <v>13</v>
      </c>
      <c r="AR23" s="115">
        <v>0</v>
      </c>
      <c r="AS23" s="116">
        <v>0</v>
      </c>
      <c r="AT23" s="116">
        <v>0</v>
      </c>
    </row>
    <row r="24" spans="1:46" ht="12">
      <c r="A24" s="66" t="s">
        <v>132</v>
      </c>
      <c r="B24" s="6">
        <v>3415</v>
      </c>
      <c r="C24" s="7">
        <v>9.75</v>
      </c>
      <c r="D24" s="6">
        <v>1792</v>
      </c>
      <c r="E24" s="6">
        <v>1623</v>
      </c>
      <c r="F24" s="6">
        <v>3113</v>
      </c>
      <c r="G24" s="7">
        <v>8.89</v>
      </c>
      <c r="H24" s="6">
        <v>2084</v>
      </c>
      <c r="I24" s="6">
        <v>1029</v>
      </c>
      <c r="J24" s="6">
        <v>302</v>
      </c>
      <c r="K24" s="7">
        <v>0.86</v>
      </c>
      <c r="L24" s="6">
        <v>-2299</v>
      </c>
      <c r="M24" s="7">
        <v>-6.57</v>
      </c>
      <c r="N24" s="6">
        <v>-1997</v>
      </c>
      <c r="O24" s="7">
        <v>-5.7</v>
      </c>
      <c r="P24" s="6">
        <v>2133</v>
      </c>
      <c r="Q24" s="7">
        <v>6.09</v>
      </c>
      <c r="R24" s="6">
        <v>1426</v>
      </c>
      <c r="S24" s="44">
        <v>4.07</v>
      </c>
      <c r="T24" s="46">
        <v>3087</v>
      </c>
      <c r="U24" s="16">
        <v>1621</v>
      </c>
      <c r="V24" s="16">
        <v>1466</v>
      </c>
      <c r="W24" s="16">
        <v>113</v>
      </c>
      <c r="X24" s="16">
        <v>58</v>
      </c>
      <c r="Y24" s="16">
        <v>55</v>
      </c>
      <c r="Z24" s="16">
        <v>214</v>
      </c>
      <c r="AA24" s="16">
        <v>113</v>
      </c>
      <c r="AB24" s="16">
        <v>101</v>
      </c>
      <c r="AC24" s="16">
        <v>1</v>
      </c>
      <c r="AD24" s="16">
        <v>0</v>
      </c>
      <c r="AE24" s="47">
        <v>1</v>
      </c>
      <c r="AF24" s="45">
        <v>361</v>
      </c>
      <c r="AG24" s="16">
        <v>321</v>
      </c>
      <c r="AH24" s="16">
        <v>40</v>
      </c>
      <c r="AI24" s="16">
        <v>65</v>
      </c>
      <c r="AJ24" s="16">
        <v>52</v>
      </c>
      <c r="AK24" s="16">
        <v>13</v>
      </c>
      <c r="AL24" s="115">
        <v>0</v>
      </c>
      <c r="AM24" s="116">
        <v>0</v>
      </c>
      <c r="AN24" s="117">
        <v>0</v>
      </c>
      <c r="AO24" s="115">
        <v>63</v>
      </c>
      <c r="AP24" s="116">
        <v>27</v>
      </c>
      <c r="AQ24" s="117">
        <v>36</v>
      </c>
      <c r="AR24" s="115">
        <v>0</v>
      </c>
      <c r="AS24" s="116">
        <v>0</v>
      </c>
      <c r="AT24" s="116">
        <v>0</v>
      </c>
    </row>
    <row r="25" spans="1:46" ht="12">
      <c r="A25" s="66" t="s">
        <v>133</v>
      </c>
      <c r="B25" s="6">
        <v>941</v>
      </c>
      <c r="C25" s="7">
        <v>10.22</v>
      </c>
      <c r="D25" s="6">
        <v>483</v>
      </c>
      <c r="E25" s="6">
        <v>458</v>
      </c>
      <c r="F25" s="6">
        <v>843</v>
      </c>
      <c r="G25" s="7">
        <v>9.16</v>
      </c>
      <c r="H25" s="6">
        <v>496</v>
      </c>
      <c r="I25" s="6">
        <v>347</v>
      </c>
      <c r="J25" s="6">
        <v>98</v>
      </c>
      <c r="K25" s="7">
        <v>1.06</v>
      </c>
      <c r="L25" s="6">
        <v>-543</v>
      </c>
      <c r="M25" s="7">
        <v>-5.9</v>
      </c>
      <c r="N25" s="6">
        <v>-445</v>
      </c>
      <c r="O25" s="7">
        <v>-4.84</v>
      </c>
      <c r="P25" s="6">
        <v>459</v>
      </c>
      <c r="Q25" s="7">
        <v>4.99</v>
      </c>
      <c r="R25" s="6">
        <v>190</v>
      </c>
      <c r="S25" s="44">
        <v>2.06</v>
      </c>
      <c r="T25" s="46">
        <v>918</v>
      </c>
      <c r="U25" s="16">
        <v>472</v>
      </c>
      <c r="V25" s="16">
        <v>446</v>
      </c>
      <c r="W25" s="16">
        <v>12</v>
      </c>
      <c r="X25" s="16">
        <v>8</v>
      </c>
      <c r="Y25" s="16">
        <v>4</v>
      </c>
      <c r="Z25" s="16">
        <v>11</v>
      </c>
      <c r="AA25" s="16">
        <v>3</v>
      </c>
      <c r="AB25" s="16">
        <v>8</v>
      </c>
      <c r="AC25" s="16">
        <v>0</v>
      </c>
      <c r="AD25" s="16">
        <v>0</v>
      </c>
      <c r="AE25" s="47">
        <v>0</v>
      </c>
      <c r="AF25" s="45">
        <v>99</v>
      </c>
      <c r="AG25" s="16">
        <v>96</v>
      </c>
      <c r="AH25" s="16">
        <v>3</v>
      </c>
      <c r="AI25" s="16">
        <v>13</v>
      </c>
      <c r="AJ25" s="16">
        <v>12</v>
      </c>
      <c r="AK25" s="16">
        <v>1</v>
      </c>
      <c r="AL25" s="115">
        <v>0</v>
      </c>
      <c r="AM25" s="116">
        <v>0</v>
      </c>
      <c r="AN25" s="117">
        <v>0</v>
      </c>
      <c r="AO25" s="115">
        <v>17</v>
      </c>
      <c r="AP25" s="116">
        <v>8</v>
      </c>
      <c r="AQ25" s="117">
        <v>9</v>
      </c>
      <c r="AR25" s="115">
        <v>0</v>
      </c>
      <c r="AS25" s="116">
        <v>0</v>
      </c>
      <c r="AT25" s="116">
        <v>0</v>
      </c>
    </row>
    <row r="26" spans="1:46" ht="12">
      <c r="A26" s="66" t="s">
        <v>134</v>
      </c>
      <c r="B26" s="6">
        <v>3184</v>
      </c>
      <c r="C26" s="7">
        <v>8.12</v>
      </c>
      <c r="D26" s="6">
        <v>1664</v>
      </c>
      <c r="E26" s="6">
        <v>1520</v>
      </c>
      <c r="F26" s="6">
        <v>2557</v>
      </c>
      <c r="G26" s="7">
        <v>6.52</v>
      </c>
      <c r="H26" s="6">
        <v>1564</v>
      </c>
      <c r="I26" s="6">
        <v>993</v>
      </c>
      <c r="J26" s="6">
        <v>627</v>
      </c>
      <c r="K26" s="7">
        <v>1.6</v>
      </c>
      <c r="L26" s="6">
        <v>-532</v>
      </c>
      <c r="M26" s="7">
        <v>-1.36</v>
      </c>
      <c r="N26" s="6">
        <v>95</v>
      </c>
      <c r="O26" s="7">
        <v>0.24</v>
      </c>
      <c r="P26" s="6">
        <v>2348</v>
      </c>
      <c r="Q26" s="7">
        <v>5.99</v>
      </c>
      <c r="R26" s="6">
        <v>1288</v>
      </c>
      <c r="S26" s="44">
        <v>3.28</v>
      </c>
      <c r="T26" s="46">
        <v>3035</v>
      </c>
      <c r="U26" s="16">
        <v>1575</v>
      </c>
      <c r="V26" s="16">
        <v>1460</v>
      </c>
      <c r="W26" s="16">
        <v>49</v>
      </c>
      <c r="X26" s="16">
        <v>30</v>
      </c>
      <c r="Y26" s="16">
        <v>19</v>
      </c>
      <c r="Z26" s="16">
        <v>100</v>
      </c>
      <c r="AA26" s="16">
        <v>59</v>
      </c>
      <c r="AB26" s="16">
        <v>41</v>
      </c>
      <c r="AC26" s="16">
        <v>0</v>
      </c>
      <c r="AD26" s="16">
        <v>0</v>
      </c>
      <c r="AE26" s="47">
        <v>0</v>
      </c>
      <c r="AF26" s="45">
        <v>410</v>
      </c>
      <c r="AG26" s="16">
        <v>368</v>
      </c>
      <c r="AH26" s="16">
        <v>42</v>
      </c>
      <c r="AI26" s="16">
        <v>57</v>
      </c>
      <c r="AJ26" s="16">
        <v>42</v>
      </c>
      <c r="AK26" s="16">
        <v>15</v>
      </c>
      <c r="AL26" s="115">
        <v>0</v>
      </c>
      <c r="AM26" s="116">
        <v>0</v>
      </c>
      <c r="AN26" s="117">
        <v>0</v>
      </c>
      <c r="AO26" s="115">
        <v>66</v>
      </c>
      <c r="AP26" s="116">
        <v>33</v>
      </c>
      <c r="AQ26" s="117">
        <v>33</v>
      </c>
      <c r="AR26" s="115">
        <v>0</v>
      </c>
      <c r="AS26" s="116">
        <v>0</v>
      </c>
      <c r="AT26" s="116">
        <v>0</v>
      </c>
    </row>
    <row r="27" spans="1:46" ht="12">
      <c r="A27" s="66" t="s">
        <v>135</v>
      </c>
      <c r="B27" s="6">
        <v>4772</v>
      </c>
      <c r="C27" s="7">
        <v>12.4</v>
      </c>
      <c r="D27" s="6">
        <v>2526</v>
      </c>
      <c r="E27" s="6">
        <v>2246</v>
      </c>
      <c r="F27" s="6">
        <v>2050</v>
      </c>
      <c r="G27" s="7">
        <v>5.33</v>
      </c>
      <c r="H27" s="6">
        <v>1287</v>
      </c>
      <c r="I27" s="6">
        <v>763</v>
      </c>
      <c r="J27" s="6">
        <v>2722</v>
      </c>
      <c r="K27" s="7">
        <v>7.07</v>
      </c>
      <c r="L27" s="6">
        <v>1331</v>
      </c>
      <c r="M27" s="7">
        <v>3.46</v>
      </c>
      <c r="N27" s="6">
        <v>4053</v>
      </c>
      <c r="O27" s="7">
        <v>10.53</v>
      </c>
      <c r="P27" s="6">
        <v>2448</v>
      </c>
      <c r="Q27" s="7">
        <v>6.36</v>
      </c>
      <c r="R27" s="6">
        <v>1084</v>
      </c>
      <c r="S27" s="44">
        <v>2.82</v>
      </c>
      <c r="T27" s="46">
        <v>4663</v>
      </c>
      <c r="U27" s="16">
        <v>2464</v>
      </c>
      <c r="V27" s="16">
        <v>2199</v>
      </c>
      <c r="W27" s="16">
        <v>49</v>
      </c>
      <c r="X27" s="16">
        <v>28</v>
      </c>
      <c r="Y27" s="16">
        <v>21</v>
      </c>
      <c r="Z27" s="16">
        <v>60</v>
      </c>
      <c r="AA27" s="16">
        <v>34</v>
      </c>
      <c r="AB27" s="16">
        <v>26</v>
      </c>
      <c r="AC27" s="16">
        <v>0</v>
      </c>
      <c r="AD27" s="16">
        <v>0</v>
      </c>
      <c r="AE27" s="47">
        <v>0</v>
      </c>
      <c r="AF27" s="45">
        <v>327</v>
      </c>
      <c r="AG27" s="16">
        <v>282</v>
      </c>
      <c r="AH27" s="16">
        <v>45</v>
      </c>
      <c r="AI27" s="16">
        <v>67</v>
      </c>
      <c r="AJ27" s="16">
        <v>52</v>
      </c>
      <c r="AK27" s="16">
        <v>15</v>
      </c>
      <c r="AL27" s="115">
        <v>2</v>
      </c>
      <c r="AM27" s="116">
        <v>2</v>
      </c>
      <c r="AN27" s="117">
        <v>0</v>
      </c>
      <c r="AO27" s="115">
        <v>152</v>
      </c>
      <c r="AP27" s="116">
        <v>76</v>
      </c>
      <c r="AQ27" s="117">
        <v>76</v>
      </c>
      <c r="AR27" s="115">
        <v>3</v>
      </c>
      <c r="AS27" s="116">
        <v>3</v>
      </c>
      <c r="AT27" s="116">
        <v>0</v>
      </c>
    </row>
    <row r="28" spans="1:46" ht="12">
      <c r="A28" s="66" t="s">
        <v>136</v>
      </c>
      <c r="B28" s="6">
        <v>9237</v>
      </c>
      <c r="C28" s="7">
        <v>9.1</v>
      </c>
      <c r="D28" s="6">
        <v>4753</v>
      </c>
      <c r="E28" s="6">
        <v>4484</v>
      </c>
      <c r="F28" s="6">
        <v>4597</v>
      </c>
      <c r="G28" s="7">
        <v>4.53</v>
      </c>
      <c r="H28" s="6">
        <v>2805</v>
      </c>
      <c r="I28" s="6">
        <v>1792</v>
      </c>
      <c r="J28" s="6">
        <v>4640</v>
      </c>
      <c r="K28" s="7">
        <v>4.57</v>
      </c>
      <c r="L28" s="6">
        <v>7265</v>
      </c>
      <c r="M28" s="7">
        <v>7.16</v>
      </c>
      <c r="N28" s="6">
        <v>11905</v>
      </c>
      <c r="O28" s="7">
        <v>11.73</v>
      </c>
      <c r="P28" s="6">
        <v>5823</v>
      </c>
      <c r="Q28" s="7">
        <v>5.74</v>
      </c>
      <c r="R28" s="6">
        <v>3235</v>
      </c>
      <c r="S28" s="44">
        <v>3.19</v>
      </c>
      <c r="T28" s="46">
        <v>8837</v>
      </c>
      <c r="U28" s="16">
        <v>4547</v>
      </c>
      <c r="V28" s="16">
        <v>4290</v>
      </c>
      <c r="W28" s="16">
        <v>209</v>
      </c>
      <c r="X28" s="16">
        <v>108</v>
      </c>
      <c r="Y28" s="16">
        <v>101</v>
      </c>
      <c r="Z28" s="16">
        <v>186</v>
      </c>
      <c r="AA28" s="16">
        <v>95</v>
      </c>
      <c r="AB28" s="16">
        <v>91</v>
      </c>
      <c r="AC28" s="16">
        <v>5</v>
      </c>
      <c r="AD28" s="16">
        <v>3</v>
      </c>
      <c r="AE28" s="47">
        <v>2</v>
      </c>
      <c r="AF28" s="45">
        <v>823</v>
      </c>
      <c r="AG28" s="16">
        <v>657</v>
      </c>
      <c r="AH28" s="16">
        <v>166</v>
      </c>
      <c r="AI28" s="16">
        <v>128</v>
      </c>
      <c r="AJ28" s="16">
        <v>93</v>
      </c>
      <c r="AK28" s="16">
        <v>35</v>
      </c>
      <c r="AL28" s="115">
        <v>5</v>
      </c>
      <c r="AM28" s="116">
        <v>2</v>
      </c>
      <c r="AN28" s="117">
        <v>3</v>
      </c>
      <c r="AO28" s="115">
        <v>307</v>
      </c>
      <c r="AP28" s="116">
        <v>156</v>
      </c>
      <c r="AQ28" s="117">
        <v>151</v>
      </c>
      <c r="AR28" s="115">
        <v>8</v>
      </c>
      <c r="AS28" s="116">
        <v>3</v>
      </c>
      <c r="AT28" s="116">
        <v>5</v>
      </c>
    </row>
    <row r="29" spans="1:46" ht="12">
      <c r="A29" s="66" t="s">
        <v>137</v>
      </c>
      <c r="B29" s="6">
        <v>2281</v>
      </c>
      <c r="C29" s="7">
        <v>8.45</v>
      </c>
      <c r="D29" s="6">
        <v>1206</v>
      </c>
      <c r="E29" s="6">
        <v>1075</v>
      </c>
      <c r="F29" s="6">
        <v>1654</v>
      </c>
      <c r="G29" s="7">
        <v>6.13</v>
      </c>
      <c r="H29" s="6">
        <v>976</v>
      </c>
      <c r="I29" s="6">
        <v>678</v>
      </c>
      <c r="J29" s="6">
        <v>627</v>
      </c>
      <c r="K29" s="7">
        <v>2.32</v>
      </c>
      <c r="L29" s="6">
        <v>120</v>
      </c>
      <c r="M29" s="7">
        <v>0.44</v>
      </c>
      <c r="N29" s="6">
        <v>747</v>
      </c>
      <c r="O29" s="7">
        <v>2.77</v>
      </c>
      <c r="P29" s="6">
        <v>1484</v>
      </c>
      <c r="Q29" s="7">
        <v>5.5</v>
      </c>
      <c r="R29" s="6">
        <v>718</v>
      </c>
      <c r="S29" s="44">
        <v>2.66</v>
      </c>
      <c r="T29" s="46">
        <v>2193</v>
      </c>
      <c r="U29" s="16">
        <v>1163</v>
      </c>
      <c r="V29" s="16">
        <v>1030</v>
      </c>
      <c r="W29" s="16">
        <v>50</v>
      </c>
      <c r="X29" s="16">
        <v>25</v>
      </c>
      <c r="Y29" s="16">
        <v>25</v>
      </c>
      <c r="Z29" s="16">
        <v>38</v>
      </c>
      <c r="AA29" s="16">
        <v>18</v>
      </c>
      <c r="AB29" s="16">
        <v>20</v>
      </c>
      <c r="AC29" s="16">
        <v>0</v>
      </c>
      <c r="AD29" s="16">
        <v>0</v>
      </c>
      <c r="AE29" s="47">
        <v>0</v>
      </c>
      <c r="AF29" s="45">
        <v>231</v>
      </c>
      <c r="AG29" s="16">
        <v>197</v>
      </c>
      <c r="AH29" s="16">
        <v>34</v>
      </c>
      <c r="AI29" s="16">
        <v>29</v>
      </c>
      <c r="AJ29" s="16">
        <v>25</v>
      </c>
      <c r="AK29" s="16">
        <v>4</v>
      </c>
      <c r="AL29" s="115">
        <v>2</v>
      </c>
      <c r="AM29" s="116">
        <v>2</v>
      </c>
      <c r="AN29" s="117">
        <v>0</v>
      </c>
      <c r="AO29" s="115">
        <v>48</v>
      </c>
      <c r="AP29" s="116">
        <v>21</v>
      </c>
      <c r="AQ29" s="117">
        <v>27</v>
      </c>
      <c r="AR29" s="115">
        <v>0</v>
      </c>
      <c r="AS29" s="116">
        <v>0</v>
      </c>
      <c r="AT29" s="116">
        <v>0</v>
      </c>
    </row>
    <row r="30" spans="1:46" ht="12">
      <c r="A30" s="66" t="s">
        <v>138</v>
      </c>
      <c r="B30" s="6">
        <v>6260</v>
      </c>
      <c r="C30" s="7">
        <v>8.32</v>
      </c>
      <c r="D30" s="6">
        <v>3208</v>
      </c>
      <c r="E30" s="6">
        <v>3052</v>
      </c>
      <c r="F30" s="6">
        <v>4111</v>
      </c>
      <c r="G30" s="7">
        <v>5.46</v>
      </c>
      <c r="H30" s="6">
        <v>2488</v>
      </c>
      <c r="I30" s="6">
        <v>1623</v>
      </c>
      <c r="J30" s="6">
        <v>2149</v>
      </c>
      <c r="K30" s="7">
        <v>2.86</v>
      </c>
      <c r="L30" s="6">
        <v>3140</v>
      </c>
      <c r="M30" s="7">
        <v>4.17</v>
      </c>
      <c r="N30" s="6">
        <v>5289</v>
      </c>
      <c r="O30" s="7">
        <v>7.03</v>
      </c>
      <c r="P30" s="6">
        <v>4010</v>
      </c>
      <c r="Q30" s="7">
        <v>5.33</v>
      </c>
      <c r="R30" s="6">
        <v>2044</v>
      </c>
      <c r="S30" s="44">
        <v>2.72</v>
      </c>
      <c r="T30" s="46">
        <v>5983</v>
      </c>
      <c r="U30" s="16">
        <v>3064</v>
      </c>
      <c r="V30" s="16">
        <v>2919</v>
      </c>
      <c r="W30" s="16">
        <v>134</v>
      </c>
      <c r="X30" s="16">
        <v>72</v>
      </c>
      <c r="Y30" s="16">
        <v>62</v>
      </c>
      <c r="Z30" s="16">
        <v>141</v>
      </c>
      <c r="AA30" s="16">
        <v>72</v>
      </c>
      <c r="AB30" s="16">
        <v>69</v>
      </c>
      <c r="AC30" s="16">
        <v>2</v>
      </c>
      <c r="AD30" s="16">
        <v>0</v>
      </c>
      <c r="AE30" s="47">
        <v>2</v>
      </c>
      <c r="AF30" s="45">
        <v>578</v>
      </c>
      <c r="AG30" s="16">
        <v>483</v>
      </c>
      <c r="AH30" s="16">
        <v>95</v>
      </c>
      <c r="AI30" s="16">
        <v>102</v>
      </c>
      <c r="AJ30" s="16">
        <v>81</v>
      </c>
      <c r="AK30" s="16">
        <v>21</v>
      </c>
      <c r="AL30" s="115">
        <v>0</v>
      </c>
      <c r="AM30" s="116">
        <v>0</v>
      </c>
      <c r="AN30" s="117">
        <v>0</v>
      </c>
      <c r="AO30" s="115">
        <v>135</v>
      </c>
      <c r="AP30" s="116">
        <v>62</v>
      </c>
      <c r="AQ30" s="117">
        <v>73</v>
      </c>
      <c r="AR30" s="115">
        <v>3</v>
      </c>
      <c r="AS30" s="116">
        <v>1</v>
      </c>
      <c r="AT30" s="116">
        <v>2</v>
      </c>
    </row>
    <row r="31" spans="1:46" s="5" customFormat="1" ht="12">
      <c r="A31" s="89" t="s">
        <v>99</v>
      </c>
      <c r="B31" s="3">
        <v>22154</v>
      </c>
      <c r="C31" s="4">
        <v>8.44</v>
      </c>
      <c r="D31" s="3">
        <v>11726</v>
      </c>
      <c r="E31" s="3">
        <v>10428</v>
      </c>
      <c r="F31" s="3">
        <v>14016</v>
      </c>
      <c r="G31" s="4">
        <v>5.34</v>
      </c>
      <c r="H31" s="3">
        <v>8505</v>
      </c>
      <c r="I31" s="3">
        <v>5511</v>
      </c>
      <c r="J31" s="3">
        <v>8138</v>
      </c>
      <c r="K31" s="4">
        <v>3.1</v>
      </c>
      <c r="L31" s="3">
        <v>-12804</v>
      </c>
      <c r="M31" s="4">
        <v>-4.88</v>
      </c>
      <c r="N31" s="3">
        <v>-4666</v>
      </c>
      <c r="O31" s="4">
        <v>-1.78</v>
      </c>
      <c r="P31" s="3">
        <v>14584</v>
      </c>
      <c r="Q31" s="4">
        <v>5.56</v>
      </c>
      <c r="R31" s="3">
        <v>6843</v>
      </c>
      <c r="S31" s="42">
        <v>2.61</v>
      </c>
      <c r="T31" s="50">
        <v>21493</v>
      </c>
      <c r="U31" s="49">
        <v>11375</v>
      </c>
      <c r="V31" s="49">
        <v>10118</v>
      </c>
      <c r="W31" s="49">
        <v>283</v>
      </c>
      <c r="X31" s="49">
        <v>149</v>
      </c>
      <c r="Y31" s="49">
        <v>134</v>
      </c>
      <c r="Z31" s="49">
        <v>370</v>
      </c>
      <c r="AA31" s="49">
        <v>198</v>
      </c>
      <c r="AB31" s="49">
        <v>172</v>
      </c>
      <c r="AC31" s="49">
        <v>8</v>
      </c>
      <c r="AD31" s="49">
        <v>4</v>
      </c>
      <c r="AE31" s="52">
        <v>4</v>
      </c>
      <c r="AF31" s="51">
        <v>1758</v>
      </c>
      <c r="AG31" s="49">
        <v>1160</v>
      </c>
      <c r="AH31" s="49">
        <v>598</v>
      </c>
      <c r="AI31" s="49">
        <v>357</v>
      </c>
      <c r="AJ31" s="49">
        <v>192</v>
      </c>
      <c r="AK31" s="49">
        <v>165</v>
      </c>
      <c r="AL31" s="112">
        <v>8</v>
      </c>
      <c r="AM31" s="113">
        <v>4</v>
      </c>
      <c r="AN31" s="114">
        <v>4</v>
      </c>
      <c r="AO31" s="112">
        <v>692</v>
      </c>
      <c r="AP31" s="113">
        <v>371</v>
      </c>
      <c r="AQ31" s="114">
        <v>321</v>
      </c>
      <c r="AR31" s="112">
        <v>27</v>
      </c>
      <c r="AS31" s="113">
        <v>11</v>
      </c>
      <c r="AT31" s="113">
        <v>16</v>
      </c>
    </row>
    <row r="32" spans="1:46" s="5" customFormat="1" ht="12">
      <c r="A32" s="89" t="s">
        <v>100</v>
      </c>
      <c r="B32" s="3">
        <v>12330</v>
      </c>
      <c r="C32" s="4">
        <v>8.16</v>
      </c>
      <c r="D32" s="3">
        <v>6477</v>
      </c>
      <c r="E32" s="3">
        <v>5853</v>
      </c>
      <c r="F32" s="3">
        <v>8327</v>
      </c>
      <c r="G32" s="4">
        <v>5.51</v>
      </c>
      <c r="H32" s="3">
        <v>5242</v>
      </c>
      <c r="I32" s="3">
        <v>3085</v>
      </c>
      <c r="J32" s="3">
        <v>4003</v>
      </c>
      <c r="K32" s="4">
        <v>2.65</v>
      </c>
      <c r="L32" s="3">
        <v>-676</v>
      </c>
      <c r="M32" s="4">
        <v>-0.45</v>
      </c>
      <c r="N32" s="3">
        <v>3327</v>
      </c>
      <c r="O32" s="4">
        <v>2.2</v>
      </c>
      <c r="P32" s="3">
        <v>8328</v>
      </c>
      <c r="Q32" s="4">
        <v>5.51</v>
      </c>
      <c r="R32" s="3">
        <v>4873</v>
      </c>
      <c r="S32" s="42">
        <v>3.22</v>
      </c>
      <c r="T32" s="50">
        <v>11844</v>
      </c>
      <c r="U32" s="49">
        <v>6217</v>
      </c>
      <c r="V32" s="49">
        <v>5627</v>
      </c>
      <c r="W32" s="49">
        <v>217</v>
      </c>
      <c r="X32" s="49">
        <v>112</v>
      </c>
      <c r="Y32" s="49">
        <v>105</v>
      </c>
      <c r="Z32" s="49">
        <v>267</v>
      </c>
      <c r="AA32" s="49">
        <v>146</v>
      </c>
      <c r="AB32" s="49">
        <v>121</v>
      </c>
      <c r="AC32" s="49">
        <v>2</v>
      </c>
      <c r="AD32" s="49">
        <v>2</v>
      </c>
      <c r="AE32" s="52">
        <v>0</v>
      </c>
      <c r="AF32" s="51">
        <v>1080</v>
      </c>
      <c r="AG32" s="49">
        <v>903</v>
      </c>
      <c r="AH32" s="49">
        <v>177</v>
      </c>
      <c r="AI32" s="49">
        <v>230</v>
      </c>
      <c r="AJ32" s="49">
        <v>185</v>
      </c>
      <c r="AK32" s="49">
        <v>45</v>
      </c>
      <c r="AL32" s="112">
        <v>4</v>
      </c>
      <c r="AM32" s="113">
        <v>1</v>
      </c>
      <c r="AN32" s="114">
        <v>3</v>
      </c>
      <c r="AO32" s="112">
        <v>308</v>
      </c>
      <c r="AP32" s="113">
        <v>192</v>
      </c>
      <c r="AQ32" s="114">
        <v>116</v>
      </c>
      <c r="AR32" s="112">
        <v>19</v>
      </c>
      <c r="AS32" s="113">
        <v>10</v>
      </c>
      <c r="AT32" s="113">
        <v>9</v>
      </c>
    </row>
    <row r="33" spans="1:46" s="5" customFormat="1" ht="12">
      <c r="A33" s="89" t="s">
        <v>117</v>
      </c>
      <c r="B33" s="3">
        <v>823</v>
      </c>
      <c r="C33" s="4">
        <v>11.46</v>
      </c>
      <c r="D33" s="3">
        <v>420</v>
      </c>
      <c r="E33" s="3">
        <v>403</v>
      </c>
      <c r="F33" s="3">
        <v>422</v>
      </c>
      <c r="G33" s="4">
        <v>5.88</v>
      </c>
      <c r="H33" s="3">
        <v>263</v>
      </c>
      <c r="I33" s="3">
        <v>159</v>
      </c>
      <c r="J33" s="3">
        <v>401</v>
      </c>
      <c r="K33" s="4">
        <v>5.58</v>
      </c>
      <c r="L33" s="3">
        <v>3625</v>
      </c>
      <c r="M33" s="4">
        <v>50.49</v>
      </c>
      <c r="N33" s="3">
        <v>4026</v>
      </c>
      <c r="O33" s="4">
        <v>56.07</v>
      </c>
      <c r="P33" s="3">
        <v>385</v>
      </c>
      <c r="Q33" s="4">
        <v>5.36</v>
      </c>
      <c r="R33" s="3">
        <v>75</v>
      </c>
      <c r="S33" s="42">
        <v>1.04</v>
      </c>
      <c r="T33" s="50">
        <v>815</v>
      </c>
      <c r="U33" s="49">
        <v>416</v>
      </c>
      <c r="V33" s="49">
        <v>399</v>
      </c>
      <c r="W33" s="49">
        <v>3</v>
      </c>
      <c r="X33" s="49">
        <v>3</v>
      </c>
      <c r="Y33" s="49">
        <v>0</v>
      </c>
      <c r="Z33" s="49">
        <v>5</v>
      </c>
      <c r="AA33" s="49">
        <v>1</v>
      </c>
      <c r="AB33" s="49">
        <v>4</v>
      </c>
      <c r="AC33" s="49">
        <v>0</v>
      </c>
      <c r="AD33" s="49">
        <v>0</v>
      </c>
      <c r="AE33" s="52">
        <v>0</v>
      </c>
      <c r="AF33" s="51">
        <v>20</v>
      </c>
      <c r="AG33" s="49">
        <v>19</v>
      </c>
      <c r="AH33" s="49">
        <v>1</v>
      </c>
      <c r="AI33" s="49">
        <v>2</v>
      </c>
      <c r="AJ33" s="49">
        <v>2</v>
      </c>
      <c r="AK33" s="49">
        <v>0</v>
      </c>
      <c r="AL33" s="112">
        <v>0</v>
      </c>
      <c r="AM33" s="113">
        <v>0</v>
      </c>
      <c r="AN33" s="114">
        <v>0</v>
      </c>
      <c r="AO33" s="112">
        <v>22</v>
      </c>
      <c r="AP33" s="113">
        <v>10</v>
      </c>
      <c r="AQ33" s="114">
        <v>12</v>
      </c>
      <c r="AR33" s="112">
        <v>0</v>
      </c>
      <c r="AS33" s="113">
        <v>0</v>
      </c>
      <c r="AT33" s="113">
        <v>0</v>
      </c>
    </row>
    <row r="34" spans="1:46" ht="12">
      <c r="A34" s="66" t="s">
        <v>139</v>
      </c>
      <c r="B34" s="6">
        <v>741</v>
      </c>
      <c r="C34" s="7">
        <v>11.81</v>
      </c>
      <c r="D34" s="6">
        <v>373</v>
      </c>
      <c r="E34" s="6">
        <v>368</v>
      </c>
      <c r="F34" s="6">
        <v>372</v>
      </c>
      <c r="G34" s="7">
        <v>5.93</v>
      </c>
      <c r="H34" s="6">
        <v>231</v>
      </c>
      <c r="I34" s="6">
        <v>141</v>
      </c>
      <c r="J34" s="6">
        <v>369</v>
      </c>
      <c r="K34" s="7">
        <v>5.88</v>
      </c>
      <c r="L34" s="6">
        <v>3104</v>
      </c>
      <c r="M34" s="7">
        <v>49.49</v>
      </c>
      <c r="N34" s="6">
        <v>3473</v>
      </c>
      <c r="O34" s="7">
        <v>55.37</v>
      </c>
      <c r="P34" s="6">
        <v>337</v>
      </c>
      <c r="Q34" s="7">
        <v>5.37</v>
      </c>
      <c r="R34" s="6">
        <v>58</v>
      </c>
      <c r="S34" s="44">
        <v>0.92</v>
      </c>
      <c r="T34" s="46">
        <v>733</v>
      </c>
      <c r="U34" s="16">
        <v>369</v>
      </c>
      <c r="V34" s="16">
        <v>364</v>
      </c>
      <c r="W34" s="16">
        <v>3</v>
      </c>
      <c r="X34" s="16">
        <v>3</v>
      </c>
      <c r="Y34" s="16">
        <v>0</v>
      </c>
      <c r="Z34" s="16">
        <v>5</v>
      </c>
      <c r="AA34" s="16">
        <v>1</v>
      </c>
      <c r="AB34" s="16">
        <v>4</v>
      </c>
      <c r="AC34" s="16">
        <v>0</v>
      </c>
      <c r="AD34" s="16">
        <v>0</v>
      </c>
      <c r="AE34" s="47">
        <v>0</v>
      </c>
      <c r="AF34" s="45">
        <v>14</v>
      </c>
      <c r="AG34" s="16">
        <v>13</v>
      </c>
      <c r="AH34" s="16">
        <v>1</v>
      </c>
      <c r="AI34" s="16">
        <v>2</v>
      </c>
      <c r="AJ34" s="16">
        <v>2</v>
      </c>
      <c r="AK34" s="16">
        <v>0</v>
      </c>
      <c r="AL34" s="115">
        <v>0</v>
      </c>
      <c r="AM34" s="116">
        <v>0</v>
      </c>
      <c r="AN34" s="117">
        <v>0</v>
      </c>
      <c r="AO34" s="115">
        <v>22</v>
      </c>
      <c r="AP34" s="116">
        <v>10</v>
      </c>
      <c r="AQ34" s="117">
        <v>12</v>
      </c>
      <c r="AR34" s="115">
        <v>0</v>
      </c>
      <c r="AS34" s="116">
        <v>0</v>
      </c>
      <c r="AT34" s="116">
        <v>0</v>
      </c>
    </row>
    <row r="35" spans="1:46" ht="12">
      <c r="A35" s="66" t="s">
        <v>140</v>
      </c>
      <c r="B35" s="6">
        <v>82</v>
      </c>
      <c r="C35" s="7">
        <v>9.03</v>
      </c>
      <c r="D35" s="6">
        <v>47</v>
      </c>
      <c r="E35" s="6">
        <v>35</v>
      </c>
      <c r="F35" s="16">
        <v>50</v>
      </c>
      <c r="G35" s="17">
        <v>5.51</v>
      </c>
      <c r="H35" s="16">
        <v>32</v>
      </c>
      <c r="I35" s="16">
        <v>18</v>
      </c>
      <c r="J35" s="16">
        <v>32</v>
      </c>
      <c r="K35" s="17">
        <v>3.52</v>
      </c>
      <c r="L35" s="16">
        <v>521</v>
      </c>
      <c r="M35" s="17">
        <v>57.36</v>
      </c>
      <c r="N35" s="16">
        <v>553</v>
      </c>
      <c r="O35" s="17">
        <v>60.89</v>
      </c>
      <c r="P35" s="16">
        <v>48</v>
      </c>
      <c r="Q35" s="17">
        <v>5.28</v>
      </c>
      <c r="R35" s="16">
        <v>17</v>
      </c>
      <c r="S35" s="48">
        <v>1.87</v>
      </c>
      <c r="T35" s="46">
        <v>82</v>
      </c>
      <c r="U35" s="16">
        <v>47</v>
      </c>
      <c r="V35" s="16">
        <v>35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6</v>
      </c>
      <c r="AG35" s="16">
        <v>6</v>
      </c>
      <c r="AH35" s="16">
        <v>0</v>
      </c>
      <c r="AI35" s="16">
        <v>0</v>
      </c>
      <c r="AJ35" s="16">
        <v>0</v>
      </c>
      <c r="AK35" s="16">
        <v>0</v>
      </c>
      <c r="AL35" s="115">
        <v>0</v>
      </c>
      <c r="AM35" s="116">
        <v>0</v>
      </c>
      <c r="AN35" s="117">
        <v>0</v>
      </c>
      <c r="AO35" s="115">
        <v>0</v>
      </c>
      <c r="AP35" s="116">
        <v>0</v>
      </c>
      <c r="AQ35" s="117">
        <v>0</v>
      </c>
      <c r="AR35" s="115">
        <v>0</v>
      </c>
      <c r="AS35" s="116">
        <v>0</v>
      </c>
      <c r="AT35" s="116">
        <v>0</v>
      </c>
    </row>
    <row r="36" spans="1:19" ht="12">
      <c r="A36" s="90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</sheetData>
  <mergeCells count="20">
    <mergeCell ref="AL3:AN4"/>
    <mergeCell ref="AO3:AQ4"/>
    <mergeCell ref="AR3:AT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37"/>
  <sheetViews>
    <sheetView workbookViewId="0" topLeftCell="A1">
      <selection activeCell="B7" sqref="B7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0" width="7.83203125" style="0" customWidth="1"/>
    <col min="21" max="21" width="7.5" style="0" customWidth="1"/>
    <col min="22" max="22" width="7.33203125" style="0" customWidth="1"/>
    <col min="23" max="46" width="6.66015625" style="0" customWidth="1"/>
  </cols>
  <sheetData>
    <row r="1" spans="1:19" s="91" customFormat="1" ht="16.5" customHeight="1">
      <c r="A1" s="180" t="s">
        <v>116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2.75" customHeight="1">
      <c r="A2" s="190" t="s">
        <v>101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46" s="11" customFormat="1" ht="12" customHeight="1">
      <c r="A3" s="156" t="s">
        <v>94</v>
      </c>
      <c r="B3" s="158" t="s">
        <v>86</v>
      </c>
      <c r="C3" s="159"/>
      <c r="D3" s="159"/>
      <c r="E3" s="160"/>
      <c r="F3" s="158" t="s">
        <v>87</v>
      </c>
      <c r="G3" s="159"/>
      <c r="H3" s="159"/>
      <c r="I3" s="160"/>
      <c r="J3" s="158" t="s">
        <v>88</v>
      </c>
      <c r="K3" s="160"/>
      <c r="L3" s="158" t="s">
        <v>89</v>
      </c>
      <c r="M3" s="160"/>
      <c r="N3" s="158" t="s">
        <v>90</v>
      </c>
      <c r="O3" s="160"/>
      <c r="P3" s="158" t="s">
        <v>91</v>
      </c>
      <c r="Q3" s="160"/>
      <c r="R3" s="158" t="s">
        <v>92</v>
      </c>
      <c r="S3" s="164"/>
      <c r="T3" s="172" t="s">
        <v>93</v>
      </c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4"/>
      <c r="AF3" s="175" t="s">
        <v>6</v>
      </c>
      <c r="AG3" s="159"/>
      <c r="AH3" s="159"/>
      <c r="AI3" s="176" t="s">
        <v>7</v>
      </c>
      <c r="AJ3" s="177"/>
      <c r="AK3" s="177"/>
      <c r="AL3" s="166" t="s">
        <v>225</v>
      </c>
      <c r="AM3" s="167"/>
      <c r="AN3" s="167"/>
      <c r="AO3" s="166" t="s">
        <v>226</v>
      </c>
      <c r="AP3" s="167"/>
      <c r="AQ3" s="167"/>
      <c r="AR3" s="191" t="s">
        <v>227</v>
      </c>
      <c r="AS3" s="171"/>
      <c r="AT3" s="171"/>
    </row>
    <row r="4" spans="1:46" s="11" customFormat="1" ht="21.75" customHeight="1">
      <c r="A4" s="157"/>
      <c r="B4" s="161"/>
      <c r="C4" s="162"/>
      <c r="D4" s="162"/>
      <c r="E4" s="163"/>
      <c r="F4" s="161"/>
      <c r="G4" s="162"/>
      <c r="H4" s="162"/>
      <c r="I4" s="163"/>
      <c r="J4" s="161"/>
      <c r="K4" s="163"/>
      <c r="L4" s="161"/>
      <c r="M4" s="163"/>
      <c r="N4" s="161"/>
      <c r="O4" s="163"/>
      <c r="P4" s="161"/>
      <c r="Q4" s="163"/>
      <c r="R4" s="161"/>
      <c r="S4" s="165"/>
      <c r="T4" s="172" t="s">
        <v>110</v>
      </c>
      <c r="U4" s="173"/>
      <c r="V4" s="178"/>
      <c r="W4" s="179" t="s">
        <v>107</v>
      </c>
      <c r="X4" s="173"/>
      <c r="Y4" s="178"/>
      <c r="Z4" s="179" t="s">
        <v>106</v>
      </c>
      <c r="AA4" s="173"/>
      <c r="AB4" s="178"/>
      <c r="AC4" s="179" t="s">
        <v>108</v>
      </c>
      <c r="AD4" s="173"/>
      <c r="AE4" s="174"/>
      <c r="AF4" s="162"/>
      <c r="AG4" s="162"/>
      <c r="AH4" s="162"/>
      <c r="AI4" s="177"/>
      <c r="AJ4" s="177"/>
      <c r="AK4" s="177"/>
      <c r="AL4" s="168"/>
      <c r="AM4" s="169"/>
      <c r="AN4" s="169"/>
      <c r="AO4" s="168"/>
      <c r="AP4" s="169"/>
      <c r="AQ4" s="169"/>
      <c r="AR4" s="192"/>
      <c r="AS4" s="171"/>
      <c r="AT4" s="171"/>
    </row>
    <row r="5" spans="1:46" s="11" customFormat="1" ht="43.5" customHeight="1">
      <c r="A5" s="157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106" t="s">
        <v>182</v>
      </c>
      <c r="AM5" s="107" t="s">
        <v>183</v>
      </c>
      <c r="AN5" s="108" t="s">
        <v>184</v>
      </c>
      <c r="AO5" s="106" t="s">
        <v>182</v>
      </c>
      <c r="AP5" s="107" t="s">
        <v>183</v>
      </c>
      <c r="AQ5" s="108" t="s">
        <v>184</v>
      </c>
      <c r="AR5" s="106" t="s">
        <v>182</v>
      </c>
      <c r="AS5" s="107" t="s">
        <v>183</v>
      </c>
      <c r="AT5" s="107" t="s">
        <v>184</v>
      </c>
    </row>
    <row r="6" spans="1:46" s="86" customFormat="1" ht="21" customHeight="1">
      <c r="A6" s="83" t="s">
        <v>95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09" t="s">
        <v>193</v>
      </c>
      <c r="AM6" s="110" t="s">
        <v>188</v>
      </c>
      <c r="AN6" s="111" t="s">
        <v>189</v>
      </c>
      <c r="AO6" s="109" t="s">
        <v>193</v>
      </c>
      <c r="AP6" s="110" t="s">
        <v>188</v>
      </c>
      <c r="AQ6" s="111" t="s">
        <v>189</v>
      </c>
      <c r="AR6" s="109" t="s">
        <v>193</v>
      </c>
      <c r="AS6" s="110" t="s">
        <v>188</v>
      </c>
      <c r="AT6" s="110" t="s">
        <v>189</v>
      </c>
    </row>
    <row r="7" spans="1:46" s="5" customFormat="1" ht="12">
      <c r="A7" s="2" t="s">
        <v>96</v>
      </c>
      <c r="B7" s="3">
        <v>227070</v>
      </c>
      <c r="C7" s="4">
        <v>10.06</v>
      </c>
      <c r="D7" s="3">
        <v>118984</v>
      </c>
      <c r="E7" s="3">
        <v>108086</v>
      </c>
      <c r="F7" s="3">
        <v>130801</v>
      </c>
      <c r="G7" s="4">
        <v>5.8</v>
      </c>
      <c r="H7" s="3">
        <v>80384</v>
      </c>
      <c r="I7" s="3">
        <v>50417</v>
      </c>
      <c r="J7" s="3">
        <v>96269</v>
      </c>
      <c r="K7" s="4">
        <v>4.27</v>
      </c>
      <c r="L7" s="3">
        <v>-12495</v>
      </c>
      <c r="M7" s="4">
        <v>-0.55</v>
      </c>
      <c r="N7" s="3">
        <v>83774</v>
      </c>
      <c r="O7" s="4">
        <v>3.71</v>
      </c>
      <c r="P7" s="3">
        <v>171483</v>
      </c>
      <c r="Q7" s="4">
        <v>7.6</v>
      </c>
      <c r="R7" s="3">
        <v>64866</v>
      </c>
      <c r="S7" s="42">
        <v>2.87</v>
      </c>
      <c r="T7" s="50">
        <v>218978</v>
      </c>
      <c r="U7" s="49">
        <v>114801</v>
      </c>
      <c r="V7" s="49">
        <v>104177</v>
      </c>
      <c r="W7" s="49">
        <v>2880</v>
      </c>
      <c r="X7" s="49">
        <v>1506</v>
      </c>
      <c r="Y7" s="49">
        <v>1374</v>
      </c>
      <c r="Z7" s="49">
        <v>5150</v>
      </c>
      <c r="AA7" s="49">
        <v>2642</v>
      </c>
      <c r="AB7" s="49">
        <v>2508</v>
      </c>
      <c r="AC7" s="49">
        <v>62</v>
      </c>
      <c r="AD7" s="49">
        <v>35</v>
      </c>
      <c r="AE7" s="52">
        <v>27</v>
      </c>
      <c r="AF7" s="51">
        <v>19643</v>
      </c>
      <c r="AG7" s="49">
        <v>16849</v>
      </c>
      <c r="AH7" s="49">
        <v>2794</v>
      </c>
      <c r="AI7" s="49">
        <v>3025</v>
      </c>
      <c r="AJ7" s="49">
        <v>2364</v>
      </c>
      <c r="AK7" s="49">
        <v>661</v>
      </c>
      <c r="AL7" s="112">
        <v>63</v>
      </c>
      <c r="AM7" s="113">
        <v>36</v>
      </c>
      <c r="AN7" s="114">
        <v>27</v>
      </c>
      <c r="AO7" s="112">
        <v>5498</v>
      </c>
      <c r="AP7" s="113">
        <v>2917</v>
      </c>
      <c r="AQ7" s="114">
        <v>2581</v>
      </c>
      <c r="AR7" s="112">
        <v>211</v>
      </c>
      <c r="AS7" s="113">
        <v>111</v>
      </c>
      <c r="AT7" s="113">
        <v>100</v>
      </c>
    </row>
    <row r="8" spans="1:46" s="5" customFormat="1" ht="12">
      <c r="A8" s="89" t="s">
        <v>97</v>
      </c>
      <c r="B8" s="3">
        <v>226252</v>
      </c>
      <c r="C8" s="4">
        <v>10.06</v>
      </c>
      <c r="D8" s="3">
        <v>118549</v>
      </c>
      <c r="E8" s="3">
        <v>107703</v>
      </c>
      <c r="F8" s="3">
        <v>130415</v>
      </c>
      <c r="G8" s="4">
        <v>5.8</v>
      </c>
      <c r="H8" s="3">
        <v>80158</v>
      </c>
      <c r="I8" s="3">
        <v>50257</v>
      </c>
      <c r="J8" s="3">
        <v>95837</v>
      </c>
      <c r="K8" s="4">
        <v>4.26</v>
      </c>
      <c r="L8" s="3">
        <v>-14156</v>
      </c>
      <c r="M8" s="4">
        <v>-0.63</v>
      </c>
      <c r="N8" s="3">
        <v>81681</v>
      </c>
      <c r="O8" s="4">
        <v>3.63</v>
      </c>
      <c r="P8" s="3">
        <v>171012</v>
      </c>
      <c r="Q8" s="4">
        <v>7.6</v>
      </c>
      <c r="R8" s="3">
        <v>64802</v>
      </c>
      <c r="S8" s="42">
        <v>2.88</v>
      </c>
      <c r="T8" s="50">
        <v>218166</v>
      </c>
      <c r="U8" s="49">
        <v>114368</v>
      </c>
      <c r="V8" s="49">
        <v>103798</v>
      </c>
      <c r="W8" s="49">
        <v>2878</v>
      </c>
      <c r="X8" s="49">
        <v>1506</v>
      </c>
      <c r="Y8" s="49">
        <v>1372</v>
      </c>
      <c r="Z8" s="49">
        <v>5146</v>
      </c>
      <c r="AA8" s="49">
        <v>2640</v>
      </c>
      <c r="AB8" s="49">
        <v>2506</v>
      </c>
      <c r="AC8" s="49">
        <v>62</v>
      </c>
      <c r="AD8" s="49">
        <v>35</v>
      </c>
      <c r="AE8" s="52">
        <v>27</v>
      </c>
      <c r="AF8" s="51">
        <v>19624</v>
      </c>
      <c r="AG8" s="49">
        <v>16831</v>
      </c>
      <c r="AH8" s="49">
        <v>2793</v>
      </c>
      <c r="AI8" s="49">
        <v>3016</v>
      </c>
      <c r="AJ8" s="49">
        <v>2355</v>
      </c>
      <c r="AK8" s="49">
        <v>661</v>
      </c>
      <c r="AL8" s="112">
        <v>63</v>
      </c>
      <c r="AM8" s="113">
        <v>36</v>
      </c>
      <c r="AN8" s="114">
        <v>27</v>
      </c>
      <c r="AO8" s="112">
        <v>5478</v>
      </c>
      <c r="AP8" s="113">
        <v>2906</v>
      </c>
      <c r="AQ8" s="114">
        <v>2572</v>
      </c>
      <c r="AR8" s="112">
        <v>208</v>
      </c>
      <c r="AS8" s="113">
        <v>111</v>
      </c>
      <c r="AT8" s="113">
        <v>97</v>
      </c>
    </row>
    <row r="9" spans="1:46" s="5" customFormat="1" ht="12">
      <c r="A9" s="89" t="s">
        <v>98</v>
      </c>
      <c r="B9" s="3">
        <v>189866</v>
      </c>
      <c r="C9" s="4">
        <v>10.35</v>
      </c>
      <c r="D9" s="3">
        <v>99632</v>
      </c>
      <c r="E9" s="3">
        <v>90234</v>
      </c>
      <c r="F9" s="3">
        <v>108586</v>
      </c>
      <c r="G9" s="4">
        <v>5.92</v>
      </c>
      <c r="H9" s="3">
        <v>66849</v>
      </c>
      <c r="I9" s="3">
        <v>41737</v>
      </c>
      <c r="J9" s="3">
        <v>81280</v>
      </c>
      <c r="K9" s="4">
        <v>4.43</v>
      </c>
      <c r="L9" s="3">
        <v>15279</v>
      </c>
      <c r="M9" s="4">
        <v>0.83</v>
      </c>
      <c r="N9" s="3">
        <v>96559</v>
      </c>
      <c r="O9" s="4">
        <v>5.26</v>
      </c>
      <c r="P9" s="3">
        <v>141305</v>
      </c>
      <c r="Q9" s="4">
        <v>7.7</v>
      </c>
      <c r="R9" s="3">
        <v>52524</v>
      </c>
      <c r="S9" s="42">
        <v>2.86</v>
      </c>
      <c r="T9" s="50">
        <v>182876</v>
      </c>
      <c r="U9" s="49">
        <v>96035</v>
      </c>
      <c r="V9" s="49">
        <v>86841</v>
      </c>
      <c r="W9" s="49">
        <v>2464</v>
      </c>
      <c r="X9" s="49">
        <v>1281</v>
      </c>
      <c r="Y9" s="49">
        <v>1183</v>
      </c>
      <c r="Z9" s="49">
        <v>4475</v>
      </c>
      <c r="AA9" s="49">
        <v>2285</v>
      </c>
      <c r="AB9" s="49">
        <v>2190</v>
      </c>
      <c r="AC9" s="49">
        <v>51</v>
      </c>
      <c r="AD9" s="49">
        <v>31</v>
      </c>
      <c r="AE9" s="52">
        <v>20</v>
      </c>
      <c r="AF9" s="51">
        <v>16914</v>
      </c>
      <c r="AG9" s="49">
        <v>14876</v>
      </c>
      <c r="AH9" s="49">
        <v>2038</v>
      </c>
      <c r="AI9" s="49">
        <v>2505</v>
      </c>
      <c r="AJ9" s="49">
        <v>2049</v>
      </c>
      <c r="AK9" s="49">
        <v>456</v>
      </c>
      <c r="AL9" s="112">
        <v>57</v>
      </c>
      <c r="AM9" s="113">
        <v>32</v>
      </c>
      <c r="AN9" s="114">
        <v>25</v>
      </c>
      <c r="AO9" s="112">
        <v>4522</v>
      </c>
      <c r="AP9" s="113">
        <v>2393</v>
      </c>
      <c r="AQ9" s="114">
        <v>2129</v>
      </c>
      <c r="AR9" s="112">
        <v>192</v>
      </c>
      <c r="AS9" s="113">
        <v>99</v>
      </c>
      <c r="AT9" s="113">
        <v>93</v>
      </c>
    </row>
    <row r="10" spans="1:46" ht="12">
      <c r="A10" s="66" t="s">
        <v>118</v>
      </c>
      <c r="B10" s="6">
        <v>34286</v>
      </c>
      <c r="C10" s="7">
        <v>9.37</v>
      </c>
      <c r="D10" s="6">
        <v>18046</v>
      </c>
      <c r="E10" s="6">
        <v>16240</v>
      </c>
      <c r="F10" s="6">
        <v>16115</v>
      </c>
      <c r="G10" s="7">
        <v>4.4</v>
      </c>
      <c r="H10" s="6">
        <v>10082</v>
      </c>
      <c r="I10" s="6">
        <v>6033</v>
      </c>
      <c r="J10" s="6">
        <v>18171</v>
      </c>
      <c r="K10" s="7">
        <v>4.97</v>
      </c>
      <c r="L10" s="6">
        <v>16916</v>
      </c>
      <c r="M10" s="7">
        <v>4.62</v>
      </c>
      <c r="N10" s="6">
        <v>35087</v>
      </c>
      <c r="O10" s="7">
        <v>9.59</v>
      </c>
      <c r="P10" s="6">
        <v>29620</v>
      </c>
      <c r="Q10" s="7">
        <v>8.1</v>
      </c>
      <c r="R10" s="6">
        <v>11825</v>
      </c>
      <c r="S10" s="44">
        <v>3.23</v>
      </c>
      <c r="T10" s="46">
        <v>33072</v>
      </c>
      <c r="U10" s="16">
        <v>17421</v>
      </c>
      <c r="V10" s="16">
        <v>15651</v>
      </c>
      <c r="W10" s="16">
        <v>418</v>
      </c>
      <c r="X10" s="16">
        <v>215</v>
      </c>
      <c r="Y10" s="16">
        <v>203</v>
      </c>
      <c r="Z10" s="16">
        <v>787</v>
      </c>
      <c r="AA10" s="16">
        <v>404</v>
      </c>
      <c r="AB10" s="16">
        <v>383</v>
      </c>
      <c r="AC10" s="16">
        <v>9</v>
      </c>
      <c r="AD10" s="16">
        <v>6</v>
      </c>
      <c r="AE10" s="47">
        <v>3</v>
      </c>
      <c r="AF10" s="45">
        <v>3298</v>
      </c>
      <c r="AG10" s="16">
        <v>2747</v>
      </c>
      <c r="AH10" s="16">
        <v>551</v>
      </c>
      <c r="AI10" s="16">
        <v>497</v>
      </c>
      <c r="AJ10" s="16">
        <v>347</v>
      </c>
      <c r="AK10" s="16">
        <v>150</v>
      </c>
      <c r="AL10" s="115">
        <v>5</v>
      </c>
      <c r="AM10" s="116">
        <v>4</v>
      </c>
      <c r="AN10" s="117">
        <v>1</v>
      </c>
      <c r="AO10" s="115">
        <v>874</v>
      </c>
      <c r="AP10" s="116">
        <v>446</v>
      </c>
      <c r="AQ10" s="117">
        <v>428</v>
      </c>
      <c r="AR10" s="115">
        <v>23</v>
      </c>
      <c r="AS10" s="116">
        <v>9</v>
      </c>
      <c r="AT10" s="116">
        <v>14</v>
      </c>
    </row>
    <row r="11" spans="1:46" ht="12">
      <c r="A11" s="66" t="s">
        <v>119</v>
      </c>
      <c r="B11" s="6">
        <v>4701</v>
      </c>
      <c r="C11" s="7">
        <v>10.14</v>
      </c>
      <c r="D11" s="6">
        <v>2462</v>
      </c>
      <c r="E11" s="6">
        <v>2239</v>
      </c>
      <c r="F11" s="6">
        <v>3104</v>
      </c>
      <c r="G11" s="7">
        <v>6.69</v>
      </c>
      <c r="H11" s="6">
        <v>1872</v>
      </c>
      <c r="I11" s="6">
        <v>1232</v>
      </c>
      <c r="J11" s="6">
        <v>1597</v>
      </c>
      <c r="K11" s="7">
        <v>3.44</v>
      </c>
      <c r="L11" s="6">
        <v>-2419</v>
      </c>
      <c r="M11" s="7">
        <v>-5.22</v>
      </c>
      <c r="N11" s="6">
        <v>-822</v>
      </c>
      <c r="O11" s="7">
        <v>-1.77</v>
      </c>
      <c r="P11" s="6">
        <v>3237</v>
      </c>
      <c r="Q11" s="7">
        <v>6.98</v>
      </c>
      <c r="R11" s="6">
        <v>1147</v>
      </c>
      <c r="S11" s="44">
        <v>2.47</v>
      </c>
      <c r="T11" s="46">
        <v>4520</v>
      </c>
      <c r="U11" s="16">
        <v>2385</v>
      </c>
      <c r="V11" s="16">
        <v>2135</v>
      </c>
      <c r="W11" s="16">
        <v>50</v>
      </c>
      <c r="X11" s="16">
        <v>23</v>
      </c>
      <c r="Y11" s="16">
        <v>27</v>
      </c>
      <c r="Z11" s="16">
        <v>130</v>
      </c>
      <c r="AA11" s="16">
        <v>54</v>
      </c>
      <c r="AB11" s="16">
        <v>76</v>
      </c>
      <c r="AC11" s="16">
        <v>1</v>
      </c>
      <c r="AD11" s="16">
        <v>0</v>
      </c>
      <c r="AE11" s="47">
        <v>1</v>
      </c>
      <c r="AF11" s="45">
        <v>410</v>
      </c>
      <c r="AG11" s="16">
        <v>366</v>
      </c>
      <c r="AH11" s="16">
        <v>44</v>
      </c>
      <c r="AI11" s="16">
        <v>67</v>
      </c>
      <c r="AJ11" s="16">
        <v>60</v>
      </c>
      <c r="AK11" s="16">
        <v>7</v>
      </c>
      <c r="AL11" s="115">
        <v>0</v>
      </c>
      <c r="AM11" s="116">
        <v>0</v>
      </c>
      <c r="AN11" s="117">
        <v>0</v>
      </c>
      <c r="AO11" s="115">
        <v>94</v>
      </c>
      <c r="AP11" s="116">
        <v>52</v>
      </c>
      <c r="AQ11" s="117">
        <v>42</v>
      </c>
      <c r="AR11" s="115">
        <v>7</v>
      </c>
      <c r="AS11" s="116">
        <v>4</v>
      </c>
      <c r="AT11" s="116">
        <v>3</v>
      </c>
    </row>
    <row r="12" spans="1:46" ht="12">
      <c r="A12" s="66" t="s">
        <v>120</v>
      </c>
      <c r="B12" s="6">
        <v>20614</v>
      </c>
      <c r="C12" s="7">
        <v>11.41</v>
      </c>
      <c r="D12" s="6">
        <v>10835</v>
      </c>
      <c r="E12" s="6">
        <v>9779</v>
      </c>
      <c r="F12" s="6">
        <v>8675</v>
      </c>
      <c r="G12" s="7">
        <v>4.8</v>
      </c>
      <c r="H12" s="6">
        <v>5692</v>
      </c>
      <c r="I12" s="6">
        <v>2983</v>
      </c>
      <c r="J12" s="6">
        <v>11939</v>
      </c>
      <c r="K12" s="7">
        <v>6.61</v>
      </c>
      <c r="L12" s="6">
        <v>17533</v>
      </c>
      <c r="M12" s="7">
        <v>9.7</v>
      </c>
      <c r="N12" s="6">
        <v>29472</v>
      </c>
      <c r="O12" s="7">
        <v>16.31</v>
      </c>
      <c r="P12" s="6">
        <v>15463</v>
      </c>
      <c r="Q12" s="7">
        <v>8.56</v>
      </c>
      <c r="R12" s="6">
        <v>5774</v>
      </c>
      <c r="S12" s="44">
        <v>3.19</v>
      </c>
      <c r="T12" s="46">
        <v>19771</v>
      </c>
      <c r="U12" s="16">
        <v>10390</v>
      </c>
      <c r="V12" s="16">
        <v>9381</v>
      </c>
      <c r="W12" s="16">
        <v>255</v>
      </c>
      <c r="X12" s="16">
        <v>127</v>
      </c>
      <c r="Y12" s="16">
        <v>128</v>
      </c>
      <c r="Z12" s="16">
        <v>579</v>
      </c>
      <c r="AA12" s="16">
        <v>313</v>
      </c>
      <c r="AB12" s="16">
        <v>266</v>
      </c>
      <c r="AC12" s="16">
        <v>9</v>
      </c>
      <c r="AD12" s="16">
        <v>5</v>
      </c>
      <c r="AE12" s="47">
        <v>4</v>
      </c>
      <c r="AF12" s="45">
        <v>1999</v>
      </c>
      <c r="AG12" s="16">
        <v>1621</v>
      </c>
      <c r="AH12" s="16">
        <v>378</v>
      </c>
      <c r="AI12" s="16">
        <v>300</v>
      </c>
      <c r="AJ12" s="16">
        <v>230</v>
      </c>
      <c r="AK12" s="16">
        <v>70</v>
      </c>
      <c r="AL12" s="115">
        <v>4</v>
      </c>
      <c r="AM12" s="116">
        <v>2</v>
      </c>
      <c r="AN12" s="117">
        <v>2</v>
      </c>
      <c r="AO12" s="115">
        <v>428</v>
      </c>
      <c r="AP12" s="116">
        <v>229</v>
      </c>
      <c r="AQ12" s="117">
        <v>199</v>
      </c>
      <c r="AR12" s="115">
        <v>21</v>
      </c>
      <c r="AS12" s="116">
        <v>12</v>
      </c>
      <c r="AT12" s="116">
        <v>9</v>
      </c>
    </row>
    <row r="13" spans="1:46" ht="12">
      <c r="A13" s="66" t="s">
        <v>121</v>
      </c>
      <c r="B13" s="6">
        <v>6025</v>
      </c>
      <c r="C13" s="7">
        <v>13.21</v>
      </c>
      <c r="D13" s="6">
        <v>3113</v>
      </c>
      <c r="E13" s="6">
        <v>2912</v>
      </c>
      <c r="F13" s="6">
        <v>2722</v>
      </c>
      <c r="G13" s="7">
        <v>5.97</v>
      </c>
      <c r="H13" s="6">
        <v>1674</v>
      </c>
      <c r="I13" s="6">
        <v>1048</v>
      </c>
      <c r="J13" s="6">
        <v>3303</v>
      </c>
      <c r="K13" s="7">
        <v>7.24</v>
      </c>
      <c r="L13" s="6">
        <v>3305</v>
      </c>
      <c r="M13" s="7">
        <v>7.25</v>
      </c>
      <c r="N13" s="6">
        <v>6608</v>
      </c>
      <c r="O13" s="7">
        <v>14.49</v>
      </c>
      <c r="P13" s="6">
        <v>3818</v>
      </c>
      <c r="Q13" s="7">
        <v>8.37</v>
      </c>
      <c r="R13" s="6">
        <v>1247</v>
      </c>
      <c r="S13" s="44">
        <v>2.73</v>
      </c>
      <c r="T13" s="46">
        <v>5848</v>
      </c>
      <c r="U13" s="16">
        <v>3030</v>
      </c>
      <c r="V13" s="16">
        <v>2818</v>
      </c>
      <c r="W13" s="16">
        <v>41</v>
      </c>
      <c r="X13" s="16">
        <v>18</v>
      </c>
      <c r="Y13" s="16">
        <v>23</v>
      </c>
      <c r="Z13" s="16">
        <v>136</v>
      </c>
      <c r="AA13" s="16">
        <v>65</v>
      </c>
      <c r="AB13" s="16">
        <v>71</v>
      </c>
      <c r="AC13" s="16">
        <v>0</v>
      </c>
      <c r="AD13" s="16">
        <v>0</v>
      </c>
      <c r="AE13" s="47">
        <v>0</v>
      </c>
      <c r="AF13" s="45">
        <v>520</v>
      </c>
      <c r="AG13" s="16">
        <v>466</v>
      </c>
      <c r="AH13" s="16">
        <v>54</v>
      </c>
      <c r="AI13" s="16">
        <v>95</v>
      </c>
      <c r="AJ13" s="16">
        <v>89</v>
      </c>
      <c r="AK13" s="16">
        <v>6</v>
      </c>
      <c r="AL13" s="115">
        <v>0</v>
      </c>
      <c r="AM13" s="116">
        <v>0</v>
      </c>
      <c r="AN13" s="117">
        <v>0</v>
      </c>
      <c r="AO13" s="115">
        <v>141</v>
      </c>
      <c r="AP13" s="116">
        <v>69</v>
      </c>
      <c r="AQ13" s="117">
        <v>72</v>
      </c>
      <c r="AR13" s="115">
        <v>3</v>
      </c>
      <c r="AS13" s="116">
        <v>1</v>
      </c>
      <c r="AT13" s="116">
        <v>2</v>
      </c>
    </row>
    <row r="14" spans="1:46" ht="12">
      <c r="A14" s="66" t="s">
        <v>122</v>
      </c>
      <c r="B14" s="6">
        <v>6230</v>
      </c>
      <c r="C14" s="7">
        <v>11.11</v>
      </c>
      <c r="D14" s="6">
        <v>3367</v>
      </c>
      <c r="E14" s="6">
        <v>2863</v>
      </c>
      <c r="F14" s="6">
        <v>3900</v>
      </c>
      <c r="G14" s="7">
        <v>6.95</v>
      </c>
      <c r="H14" s="6">
        <v>2319</v>
      </c>
      <c r="I14" s="6">
        <v>1581</v>
      </c>
      <c r="J14" s="6">
        <v>2330</v>
      </c>
      <c r="K14" s="7">
        <v>4.15</v>
      </c>
      <c r="L14" s="6">
        <v>-2193</v>
      </c>
      <c r="M14" s="7">
        <v>-3.91</v>
      </c>
      <c r="N14" s="6">
        <v>137</v>
      </c>
      <c r="O14" s="7">
        <v>0.24</v>
      </c>
      <c r="P14" s="6">
        <v>4265</v>
      </c>
      <c r="Q14" s="7">
        <v>7.6</v>
      </c>
      <c r="R14" s="6">
        <v>1442</v>
      </c>
      <c r="S14" s="44">
        <v>2.57</v>
      </c>
      <c r="T14" s="46">
        <v>6028</v>
      </c>
      <c r="U14" s="16">
        <v>3255</v>
      </c>
      <c r="V14" s="16">
        <v>2773</v>
      </c>
      <c r="W14" s="16">
        <v>50</v>
      </c>
      <c r="X14" s="16">
        <v>27</v>
      </c>
      <c r="Y14" s="16">
        <v>23</v>
      </c>
      <c r="Z14" s="16">
        <v>150</v>
      </c>
      <c r="AA14" s="16">
        <v>84</v>
      </c>
      <c r="AB14" s="16">
        <v>66</v>
      </c>
      <c r="AC14" s="16">
        <v>2</v>
      </c>
      <c r="AD14" s="16">
        <v>1</v>
      </c>
      <c r="AE14" s="47">
        <v>1</v>
      </c>
      <c r="AF14" s="45">
        <v>685</v>
      </c>
      <c r="AG14" s="16">
        <v>620</v>
      </c>
      <c r="AH14" s="16">
        <v>65</v>
      </c>
      <c r="AI14" s="16">
        <v>94</v>
      </c>
      <c r="AJ14" s="16">
        <v>88</v>
      </c>
      <c r="AK14" s="16">
        <v>6</v>
      </c>
      <c r="AL14" s="115">
        <v>1</v>
      </c>
      <c r="AM14" s="116">
        <v>1</v>
      </c>
      <c r="AN14" s="117">
        <v>0</v>
      </c>
      <c r="AO14" s="115">
        <v>157</v>
      </c>
      <c r="AP14" s="116">
        <v>93</v>
      </c>
      <c r="AQ14" s="117">
        <v>64</v>
      </c>
      <c r="AR14" s="115">
        <v>12</v>
      </c>
      <c r="AS14" s="116">
        <v>7</v>
      </c>
      <c r="AT14" s="116">
        <v>5</v>
      </c>
    </row>
    <row r="15" spans="1:46" ht="12">
      <c r="A15" s="66" t="s">
        <v>123</v>
      </c>
      <c r="B15" s="6">
        <v>16301</v>
      </c>
      <c r="C15" s="7">
        <v>10.75</v>
      </c>
      <c r="D15" s="6">
        <v>8415</v>
      </c>
      <c r="E15" s="6">
        <v>7886</v>
      </c>
      <c r="F15" s="6">
        <v>7791</v>
      </c>
      <c r="G15" s="7">
        <v>5.14</v>
      </c>
      <c r="H15" s="6">
        <v>4813</v>
      </c>
      <c r="I15" s="6">
        <v>2978</v>
      </c>
      <c r="J15" s="6">
        <v>8510</v>
      </c>
      <c r="K15" s="7">
        <v>5.61</v>
      </c>
      <c r="L15" s="6">
        <v>77</v>
      </c>
      <c r="M15" s="7">
        <v>0.05</v>
      </c>
      <c r="N15" s="6">
        <v>8587</v>
      </c>
      <c r="O15" s="7">
        <v>5.66</v>
      </c>
      <c r="P15" s="6">
        <v>10842</v>
      </c>
      <c r="Q15" s="7">
        <v>7.15</v>
      </c>
      <c r="R15" s="6">
        <v>3847</v>
      </c>
      <c r="S15" s="44">
        <v>2.54</v>
      </c>
      <c r="T15" s="46">
        <v>15784</v>
      </c>
      <c r="U15" s="16">
        <v>8165</v>
      </c>
      <c r="V15" s="16">
        <v>7619</v>
      </c>
      <c r="W15" s="16">
        <v>166</v>
      </c>
      <c r="X15" s="16">
        <v>72</v>
      </c>
      <c r="Y15" s="16">
        <v>94</v>
      </c>
      <c r="Z15" s="16">
        <v>348</v>
      </c>
      <c r="AA15" s="16">
        <v>177</v>
      </c>
      <c r="AB15" s="16">
        <v>171</v>
      </c>
      <c r="AC15" s="16">
        <v>3</v>
      </c>
      <c r="AD15" s="16">
        <v>1</v>
      </c>
      <c r="AE15" s="47">
        <v>2</v>
      </c>
      <c r="AF15" s="45">
        <v>1235</v>
      </c>
      <c r="AG15" s="16">
        <v>1125</v>
      </c>
      <c r="AH15" s="16">
        <v>110</v>
      </c>
      <c r="AI15" s="16">
        <v>169</v>
      </c>
      <c r="AJ15" s="16">
        <v>147</v>
      </c>
      <c r="AK15" s="16">
        <v>22</v>
      </c>
      <c r="AL15" s="115">
        <v>3</v>
      </c>
      <c r="AM15" s="116">
        <v>2</v>
      </c>
      <c r="AN15" s="117">
        <v>1</v>
      </c>
      <c r="AO15" s="115">
        <v>399</v>
      </c>
      <c r="AP15" s="116">
        <v>219</v>
      </c>
      <c r="AQ15" s="117">
        <v>180</v>
      </c>
      <c r="AR15" s="115">
        <v>22</v>
      </c>
      <c r="AS15" s="116">
        <v>10</v>
      </c>
      <c r="AT15" s="116">
        <v>12</v>
      </c>
    </row>
    <row r="16" spans="1:46" ht="12">
      <c r="A16" s="66" t="s">
        <v>124</v>
      </c>
      <c r="B16" s="6">
        <v>15003</v>
      </c>
      <c r="C16" s="7">
        <v>11.4</v>
      </c>
      <c r="D16" s="6">
        <v>7883</v>
      </c>
      <c r="E16" s="6">
        <v>7120</v>
      </c>
      <c r="F16" s="6">
        <v>8309</v>
      </c>
      <c r="G16" s="7">
        <v>6.31</v>
      </c>
      <c r="H16" s="6">
        <v>4984</v>
      </c>
      <c r="I16" s="6">
        <v>3325</v>
      </c>
      <c r="J16" s="6">
        <v>6694</v>
      </c>
      <c r="K16" s="7">
        <v>5.09</v>
      </c>
      <c r="L16" s="6">
        <v>-6430</v>
      </c>
      <c r="M16" s="7">
        <v>-4.88</v>
      </c>
      <c r="N16" s="6">
        <v>264</v>
      </c>
      <c r="O16" s="7">
        <v>0.2</v>
      </c>
      <c r="P16" s="6">
        <v>8981</v>
      </c>
      <c r="Q16" s="7">
        <v>6.82</v>
      </c>
      <c r="R16" s="6">
        <v>2527</v>
      </c>
      <c r="S16" s="44">
        <v>1.92</v>
      </c>
      <c r="T16" s="46">
        <v>14666</v>
      </c>
      <c r="U16" s="16">
        <v>7706</v>
      </c>
      <c r="V16" s="16">
        <v>6960</v>
      </c>
      <c r="W16" s="16">
        <v>134</v>
      </c>
      <c r="X16" s="16">
        <v>73</v>
      </c>
      <c r="Y16" s="16">
        <v>61</v>
      </c>
      <c r="Z16" s="16">
        <v>203</v>
      </c>
      <c r="AA16" s="16">
        <v>104</v>
      </c>
      <c r="AB16" s="16">
        <v>99</v>
      </c>
      <c r="AC16" s="16">
        <v>0</v>
      </c>
      <c r="AD16" s="16">
        <v>0</v>
      </c>
      <c r="AE16" s="47">
        <v>0</v>
      </c>
      <c r="AF16" s="45">
        <v>1132</v>
      </c>
      <c r="AG16" s="16">
        <v>1051</v>
      </c>
      <c r="AH16" s="16">
        <v>81</v>
      </c>
      <c r="AI16" s="16">
        <v>171</v>
      </c>
      <c r="AJ16" s="16">
        <v>158</v>
      </c>
      <c r="AK16" s="16">
        <v>13</v>
      </c>
      <c r="AL16" s="115">
        <v>4</v>
      </c>
      <c r="AM16" s="116">
        <v>3</v>
      </c>
      <c r="AN16" s="117">
        <v>1</v>
      </c>
      <c r="AO16" s="115">
        <v>436</v>
      </c>
      <c r="AP16" s="116">
        <v>231</v>
      </c>
      <c r="AQ16" s="117">
        <v>205</v>
      </c>
      <c r="AR16" s="115">
        <v>31</v>
      </c>
      <c r="AS16" s="116">
        <v>20</v>
      </c>
      <c r="AT16" s="116">
        <v>11</v>
      </c>
    </row>
    <row r="17" spans="1:46" ht="12">
      <c r="A17" s="66" t="s">
        <v>125</v>
      </c>
      <c r="B17" s="6">
        <v>5616</v>
      </c>
      <c r="C17" s="7">
        <v>10.38</v>
      </c>
      <c r="D17" s="6">
        <v>2924</v>
      </c>
      <c r="E17" s="6">
        <v>2692</v>
      </c>
      <c r="F17" s="6">
        <v>3994</v>
      </c>
      <c r="G17" s="7">
        <v>7.38</v>
      </c>
      <c r="H17" s="6">
        <v>2420</v>
      </c>
      <c r="I17" s="6">
        <v>1574</v>
      </c>
      <c r="J17" s="6">
        <v>1622</v>
      </c>
      <c r="K17" s="7">
        <v>3</v>
      </c>
      <c r="L17" s="6">
        <v>-2517</v>
      </c>
      <c r="M17" s="7">
        <v>-4.65</v>
      </c>
      <c r="N17" s="6">
        <v>-895</v>
      </c>
      <c r="O17" s="7">
        <v>-1.65</v>
      </c>
      <c r="P17" s="6">
        <v>3889</v>
      </c>
      <c r="Q17" s="7">
        <v>7.19</v>
      </c>
      <c r="R17" s="6">
        <v>1391</v>
      </c>
      <c r="S17" s="44">
        <v>2.57</v>
      </c>
      <c r="T17" s="46">
        <v>5403</v>
      </c>
      <c r="U17" s="16">
        <v>2812</v>
      </c>
      <c r="V17" s="16">
        <v>2591</v>
      </c>
      <c r="W17" s="16">
        <v>74</v>
      </c>
      <c r="X17" s="16">
        <v>42</v>
      </c>
      <c r="Y17" s="16">
        <v>32</v>
      </c>
      <c r="Z17" s="16">
        <v>139</v>
      </c>
      <c r="AA17" s="16">
        <v>70</v>
      </c>
      <c r="AB17" s="16">
        <v>69</v>
      </c>
      <c r="AC17" s="16">
        <v>0</v>
      </c>
      <c r="AD17" s="16">
        <v>0</v>
      </c>
      <c r="AE17" s="47">
        <v>0</v>
      </c>
      <c r="AF17" s="45">
        <v>554</v>
      </c>
      <c r="AG17" s="16">
        <v>513</v>
      </c>
      <c r="AH17" s="16">
        <v>41</v>
      </c>
      <c r="AI17" s="16">
        <v>97</v>
      </c>
      <c r="AJ17" s="16">
        <v>87</v>
      </c>
      <c r="AK17" s="16">
        <v>10</v>
      </c>
      <c r="AL17" s="115">
        <v>1</v>
      </c>
      <c r="AM17" s="116">
        <v>0</v>
      </c>
      <c r="AN17" s="117">
        <v>1</v>
      </c>
      <c r="AO17" s="115">
        <v>172</v>
      </c>
      <c r="AP17" s="116">
        <v>73</v>
      </c>
      <c r="AQ17" s="117">
        <v>99</v>
      </c>
      <c r="AR17" s="115">
        <v>7</v>
      </c>
      <c r="AS17" s="116">
        <v>4</v>
      </c>
      <c r="AT17" s="116">
        <v>3</v>
      </c>
    </row>
    <row r="18" spans="1:46" ht="12">
      <c r="A18" s="66" t="s">
        <v>126</v>
      </c>
      <c r="B18" s="6">
        <v>8857</v>
      </c>
      <c r="C18" s="7">
        <v>11.94</v>
      </c>
      <c r="D18" s="6">
        <v>4735</v>
      </c>
      <c r="E18" s="6">
        <v>4122</v>
      </c>
      <c r="F18" s="6">
        <v>5892</v>
      </c>
      <c r="G18" s="7">
        <v>7.94</v>
      </c>
      <c r="H18" s="6">
        <v>3447</v>
      </c>
      <c r="I18" s="6">
        <v>2445</v>
      </c>
      <c r="J18" s="6">
        <v>2965</v>
      </c>
      <c r="K18" s="7">
        <v>4</v>
      </c>
      <c r="L18" s="6">
        <v>-5261</v>
      </c>
      <c r="M18" s="7">
        <v>-7.09</v>
      </c>
      <c r="N18" s="6">
        <v>-2296</v>
      </c>
      <c r="O18" s="7">
        <v>-3.1</v>
      </c>
      <c r="P18" s="6">
        <v>5461</v>
      </c>
      <c r="Q18" s="7">
        <v>7.36</v>
      </c>
      <c r="R18" s="6">
        <v>1688</v>
      </c>
      <c r="S18" s="44">
        <v>2.28</v>
      </c>
      <c r="T18" s="46">
        <v>8646</v>
      </c>
      <c r="U18" s="16">
        <v>4618</v>
      </c>
      <c r="V18" s="16">
        <v>4028</v>
      </c>
      <c r="W18" s="16">
        <v>99</v>
      </c>
      <c r="X18" s="16">
        <v>52</v>
      </c>
      <c r="Y18" s="16">
        <v>47</v>
      </c>
      <c r="Z18" s="16">
        <v>111</v>
      </c>
      <c r="AA18" s="16">
        <v>64</v>
      </c>
      <c r="AB18" s="16">
        <v>47</v>
      </c>
      <c r="AC18" s="16">
        <v>1</v>
      </c>
      <c r="AD18" s="16">
        <v>1</v>
      </c>
      <c r="AE18" s="47">
        <v>0</v>
      </c>
      <c r="AF18" s="45">
        <v>861</v>
      </c>
      <c r="AG18" s="16">
        <v>830</v>
      </c>
      <c r="AH18" s="16">
        <v>31</v>
      </c>
      <c r="AI18" s="16">
        <v>131</v>
      </c>
      <c r="AJ18" s="16">
        <v>121</v>
      </c>
      <c r="AK18" s="16">
        <v>10</v>
      </c>
      <c r="AL18" s="115">
        <v>3</v>
      </c>
      <c r="AM18" s="116">
        <v>1</v>
      </c>
      <c r="AN18" s="117">
        <v>2</v>
      </c>
      <c r="AO18" s="115">
        <v>226</v>
      </c>
      <c r="AP18" s="116">
        <v>135</v>
      </c>
      <c r="AQ18" s="117">
        <v>91</v>
      </c>
      <c r="AR18" s="115">
        <v>3</v>
      </c>
      <c r="AS18" s="116">
        <v>1</v>
      </c>
      <c r="AT18" s="116">
        <v>2</v>
      </c>
    </row>
    <row r="19" spans="1:46" ht="12">
      <c r="A19" s="66" t="s">
        <v>127</v>
      </c>
      <c r="B19" s="6">
        <v>6621</v>
      </c>
      <c r="C19" s="7">
        <v>11.79</v>
      </c>
      <c r="D19" s="6">
        <v>3417</v>
      </c>
      <c r="E19" s="6">
        <v>3204</v>
      </c>
      <c r="F19" s="6">
        <v>4479</v>
      </c>
      <c r="G19" s="7">
        <v>7.98</v>
      </c>
      <c r="H19" s="6">
        <v>2651</v>
      </c>
      <c r="I19" s="6">
        <v>1828</v>
      </c>
      <c r="J19" s="6">
        <v>2142</v>
      </c>
      <c r="K19" s="7">
        <v>3.82</v>
      </c>
      <c r="L19" s="6">
        <v>-4126</v>
      </c>
      <c r="M19" s="7">
        <v>-7.35</v>
      </c>
      <c r="N19" s="6">
        <v>-1984</v>
      </c>
      <c r="O19" s="7">
        <v>-3.53</v>
      </c>
      <c r="P19" s="6">
        <v>4186</v>
      </c>
      <c r="Q19" s="7">
        <v>7.46</v>
      </c>
      <c r="R19" s="6">
        <v>1283</v>
      </c>
      <c r="S19" s="44">
        <v>2.29</v>
      </c>
      <c r="T19" s="46">
        <v>6455</v>
      </c>
      <c r="U19" s="16">
        <v>3336</v>
      </c>
      <c r="V19" s="16">
        <v>3119</v>
      </c>
      <c r="W19" s="16">
        <v>80</v>
      </c>
      <c r="X19" s="16">
        <v>41</v>
      </c>
      <c r="Y19" s="16">
        <v>39</v>
      </c>
      <c r="Z19" s="16">
        <v>85</v>
      </c>
      <c r="AA19" s="16">
        <v>39</v>
      </c>
      <c r="AB19" s="16">
        <v>46</v>
      </c>
      <c r="AC19" s="16">
        <v>1</v>
      </c>
      <c r="AD19" s="16">
        <v>1</v>
      </c>
      <c r="AE19" s="47">
        <v>0</v>
      </c>
      <c r="AF19" s="45">
        <v>626</v>
      </c>
      <c r="AG19" s="16">
        <v>602</v>
      </c>
      <c r="AH19" s="16">
        <v>24</v>
      </c>
      <c r="AI19" s="16">
        <v>82</v>
      </c>
      <c r="AJ19" s="16">
        <v>75</v>
      </c>
      <c r="AK19" s="16">
        <v>7</v>
      </c>
      <c r="AL19" s="115">
        <v>3</v>
      </c>
      <c r="AM19" s="116">
        <v>3</v>
      </c>
      <c r="AN19" s="117">
        <v>0</v>
      </c>
      <c r="AO19" s="115">
        <v>207</v>
      </c>
      <c r="AP19" s="116">
        <v>118</v>
      </c>
      <c r="AQ19" s="117">
        <v>89</v>
      </c>
      <c r="AR19" s="115">
        <v>6</v>
      </c>
      <c r="AS19" s="116">
        <v>3</v>
      </c>
      <c r="AT19" s="116">
        <v>3</v>
      </c>
    </row>
    <row r="20" spans="1:46" ht="12">
      <c r="A20" s="66" t="s">
        <v>128</v>
      </c>
      <c r="B20" s="6">
        <v>10512</v>
      </c>
      <c r="C20" s="7">
        <v>9.49</v>
      </c>
      <c r="D20" s="6">
        <v>5545</v>
      </c>
      <c r="E20" s="6">
        <v>4967</v>
      </c>
      <c r="F20" s="6">
        <v>7941</v>
      </c>
      <c r="G20" s="7">
        <v>7.17</v>
      </c>
      <c r="H20" s="6">
        <v>4709</v>
      </c>
      <c r="I20" s="6">
        <v>3232</v>
      </c>
      <c r="J20" s="6">
        <v>2571</v>
      </c>
      <c r="K20" s="7">
        <v>2.32</v>
      </c>
      <c r="L20" s="6">
        <v>-3321</v>
      </c>
      <c r="M20" s="7">
        <v>-3</v>
      </c>
      <c r="N20" s="6">
        <v>-750</v>
      </c>
      <c r="O20" s="7">
        <v>-0.68</v>
      </c>
      <c r="P20" s="6">
        <v>7733</v>
      </c>
      <c r="Q20" s="7">
        <v>6.98</v>
      </c>
      <c r="R20" s="6">
        <v>2712</v>
      </c>
      <c r="S20" s="44">
        <v>2.45</v>
      </c>
      <c r="T20" s="46">
        <v>10190</v>
      </c>
      <c r="U20" s="16">
        <v>5371</v>
      </c>
      <c r="V20" s="16">
        <v>4819</v>
      </c>
      <c r="W20" s="16">
        <v>158</v>
      </c>
      <c r="X20" s="16">
        <v>92</v>
      </c>
      <c r="Y20" s="16">
        <v>66</v>
      </c>
      <c r="Z20" s="16">
        <v>162</v>
      </c>
      <c r="AA20" s="16">
        <v>80</v>
      </c>
      <c r="AB20" s="16">
        <v>82</v>
      </c>
      <c r="AC20" s="16">
        <v>2</v>
      </c>
      <c r="AD20" s="16">
        <v>2</v>
      </c>
      <c r="AE20" s="47">
        <v>0</v>
      </c>
      <c r="AF20" s="45">
        <v>978</v>
      </c>
      <c r="AG20" s="16">
        <v>893</v>
      </c>
      <c r="AH20" s="16">
        <v>85</v>
      </c>
      <c r="AI20" s="16">
        <v>119</v>
      </c>
      <c r="AJ20" s="16">
        <v>103</v>
      </c>
      <c r="AK20" s="16">
        <v>16</v>
      </c>
      <c r="AL20" s="115">
        <v>4</v>
      </c>
      <c r="AM20" s="116">
        <v>1</v>
      </c>
      <c r="AN20" s="117">
        <v>3</v>
      </c>
      <c r="AO20" s="115">
        <v>192</v>
      </c>
      <c r="AP20" s="116">
        <v>97</v>
      </c>
      <c r="AQ20" s="117">
        <v>95</v>
      </c>
      <c r="AR20" s="115">
        <v>6</v>
      </c>
      <c r="AS20" s="116">
        <v>4</v>
      </c>
      <c r="AT20" s="116">
        <v>2</v>
      </c>
    </row>
    <row r="21" spans="1:46" ht="12">
      <c r="A21" s="66" t="s">
        <v>129</v>
      </c>
      <c r="B21" s="6">
        <v>12403</v>
      </c>
      <c r="C21" s="7">
        <v>10.04</v>
      </c>
      <c r="D21" s="6">
        <v>6434</v>
      </c>
      <c r="E21" s="6">
        <v>5969</v>
      </c>
      <c r="F21" s="6">
        <v>7942</v>
      </c>
      <c r="G21" s="7">
        <v>6.43</v>
      </c>
      <c r="H21" s="6">
        <v>4964</v>
      </c>
      <c r="I21" s="6">
        <v>2978</v>
      </c>
      <c r="J21" s="6">
        <v>4461</v>
      </c>
      <c r="K21" s="7">
        <v>3.61</v>
      </c>
      <c r="L21" s="6">
        <v>-387</v>
      </c>
      <c r="M21" s="7">
        <v>-0.31</v>
      </c>
      <c r="N21" s="6">
        <v>4074</v>
      </c>
      <c r="O21" s="7">
        <v>3.3</v>
      </c>
      <c r="P21" s="6">
        <v>10027</v>
      </c>
      <c r="Q21" s="7">
        <v>8.12</v>
      </c>
      <c r="R21" s="6">
        <v>3708</v>
      </c>
      <c r="S21" s="44">
        <v>3</v>
      </c>
      <c r="T21" s="46">
        <v>11961</v>
      </c>
      <c r="U21" s="16">
        <v>6218</v>
      </c>
      <c r="V21" s="16">
        <v>5743</v>
      </c>
      <c r="W21" s="16">
        <v>169</v>
      </c>
      <c r="X21" s="16">
        <v>90</v>
      </c>
      <c r="Y21" s="16">
        <v>79</v>
      </c>
      <c r="Z21" s="16">
        <v>272</v>
      </c>
      <c r="AA21" s="16">
        <v>125</v>
      </c>
      <c r="AB21" s="16">
        <v>147</v>
      </c>
      <c r="AC21" s="16">
        <v>1</v>
      </c>
      <c r="AD21" s="16">
        <v>1</v>
      </c>
      <c r="AE21" s="47">
        <v>0</v>
      </c>
      <c r="AF21" s="45">
        <v>1024</v>
      </c>
      <c r="AG21" s="16">
        <v>933</v>
      </c>
      <c r="AH21" s="16">
        <v>91</v>
      </c>
      <c r="AI21" s="16">
        <v>132</v>
      </c>
      <c r="AJ21" s="16">
        <v>109</v>
      </c>
      <c r="AK21" s="16">
        <v>23</v>
      </c>
      <c r="AL21" s="115">
        <v>5</v>
      </c>
      <c r="AM21" s="116">
        <v>3</v>
      </c>
      <c r="AN21" s="117">
        <v>2</v>
      </c>
      <c r="AO21" s="115">
        <v>262</v>
      </c>
      <c r="AP21" s="116">
        <v>130</v>
      </c>
      <c r="AQ21" s="117">
        <v>132</v>
      </c>
      <c r="AR21" s="115">
        <v>6</v>
      </c>
      <c r="AS21" s="116">
        <v>3</v>
      </c>
      <c r="AT21" s="116">
        <v>3</v>
      </c>
    </row>
    <row r="22" spans="1:46" ht="12">
      <c r="A22" s="66" t="s">
        <v>130</v>
      </c>
      <c r="B22" s="6">
        <v>9204</v>
      </c>
      <c r="C22" s="7">
        <v>10.17</v>
      </c>
      <c r="D22" s="6">
        <v>4718</v>
      </c>
      <c r="E22" s="6">
        <v>4486</v>
      </c>
      <c r="F22" s="6">
        <v>7137</v>
      </c>
      <c r="G22" s="7">
        <v>7.89</v>
      </c>
      <c r="H22" s="6">
        <v>4412</v>
      </c>
      <c r="I22" s="6">
        <v>2725</v>
      </c>
      <c r="J22" s="6">
        <v>2067</v>
      </c>
      <c r="K22" s="7">
        <v>2.28</v>
      </c>
      <c r="L22" s="6">
        <v>-4473</v>
      </c>
      <c r="M22" s="7">
        <v>-4.94</v>
      </c>
      <c r="N22" s="6">
        <v>-2406</v>
      </c>
      <c r="O22" s="7">
        <v>-2.66</v>
      </c>
      <c r="P22" s="6">
        <v>7112</v>
      </c>
      <c r="Q22" s="7">
        <v>7.86</v>
      </c>
      <c r="R22" s="6">
        <v>2656</v>
      </c>
      <c r="S22" s="44">
        <v>2.93</v>
      </c>
      <c r="T22" s="46">
        <v>8771</v>
      </c>
      <c r="U22" s="16">
        <v>4482</v>
      </c>
      <c r="V22" s="16">
        <v>4289</v>
      </c>
      <c r="W22" s="16">
        <v>168</v>
      </c>
      <c r="X22" s="16">
        <v>99</v>
      </c>
      <c r="Y22" s="16">
        <v>69</v>
      </c>
      <c r="Z22" s="16">
        <v>257</v>
      </c>
      <c r="AA22" s="16">
        <v>131</v>
      </c>
      <c r="AB22" s="16">
        <v>126</v>
      </c>
      <c r="AC22" s="16">
        <v>8</v>
      </c>
      <c r="AD22" s="16">
        <v>6</v>
      </c>
      <c r="AE22" s="47">
        <v>2</v>
      </c>
      <c r="AF22" s="45">
        <v>981</v>
      </c>
      <c r="AG22" s="16">
        <v>911</v>
      </c>
      <c r="AH22" s="16">
        <v>70</v>
      </c>
      <c r="AI22" s="16">
        <v>132</v>
      </c>
      <c r="AJ22" s="16">
        <v>116</v>
      </c>
      <c r="AK22" s="16">
        <v>16</v>
      </c>
      <c r="AL22" s="115">
        <v>5</v>
      </c>
      <c r="AM22" s="116">
        <v>3</v>
      </c>
      <c r="AN22" s="117">
        <v>2</v>
      </c>
      <c r="AO22" s="115">
        <v>156</v>
      </c>
      <c r="AP22" s="116">
        <v>79</v>
      </c>
      <c r="AQ22" s="117">
        <v>77</v>
      </c>
      <c r="AR22" s="115">
        <v>8</v>
      </c>
      <c r="AS22" s="116">
        <v>2</v>
      </c>
      <c r="AT22" s="116">
        <v>6</v>
      </c>
    </row>
    <row r="23" spans="1:46" s="5" customFormat="1" ht="12">
      <c r="A23" s="66" t="s">
        <v>131</v>
      </c>
      <c r="B23" s="6">
        <v>2700</v>
      </c>
      <c r="C23" s="7">
        <v>11.09</v>
      </c>
      <c r="D23" s="6">
        <v>1437</v>
      </c>
      <c r="E23" s="6">
        <v>1263</v>
      </c>
      <c r="F23" s="6">
        <v>2298</v>
      </c>
      <c r="G23" s="7">
        <v>9.44</v>
      </c>
      <c r="H23" s="6">
        <v>1501</v>
      </c>
      <c r="I23" s="6">
        <v>797</v>
      </c>
      <c r="J23" s="6">
        <v>402</v>
      </c>
      <c r="K23" s="7">
        <v>1.65</v>
      </c>
      <c r="L23" s="6">
        <v>-1525</v>
      </c>
      <c r="M23" s="7">
        <v>-6.27</v>
      </c>
      <c r="N23" s="6">
        <v>-1123</v>
      </c>
      <c r="O23" s="7">
        <v>-4.61</v>
      </c>
      <c r="P23" s="6">
        <v>1911</v>
      </c>
      <c r="Q23" s="7">
        <v>7.85</v>
      </c>
      <c r="R23" s="6">
        <v>765</v>
      </c>
      <c r="S23" s="44">
        <v>3.14</v>
      </c>
      <c r="T23" s="46">
        <v>2428</v>
      </c>
      <c r="U23" s="16">
        <v>1307</v>
      </c>
      <c r="V23" s="16">
        <v>1121</v>
      </c>
      <c r="W23" s="16">
        <v>69</v>
      </c>
      <c r="X23" s="16">
        <v>39</v>
      </c>
      <c r="Y23" s="16">
        <v>30</v>
      </c>
      <c r="Z23" s="16">
        <v>203</v>
      </c>
      <c r="AA23" s="16">
        <v>91</v>
      </c>
      <c r="AB23" s="16">
        <v>112</v>
      </c>
      <c r="AC23" s="16">
        <v>0</v>
      </c>
      <c r="AD23" s="16">
        <v>0</v>
      </c>
      <c r="AE23" s="47">
        <v>0</v>
      </c>
      <c r="AF23" s="45">
        <v>194</v>
      </c>
      <c r="AG23" s="16">
        <v>177</v>
      </c>
      <c r="AH23" s="16">
        <v>17</v>
      </c>
      <c r="AI23" s="16">
        <v>18</v>
      </c>
      <c r="AJ23" s="16">
        <v>11</v>
      </c>
      <c r="AK23" s="16">
        <v>7</v>
      </c>
      <c r="AL23" s="115">
        <v>7</v>
      </c>
      <c r="AM23" s="116">
        <v>4</v>
      </c>
      <c r="AN23" s="117">
        <v>3</v>
      </c>
      <c r="AO23" s="115">
        <v>42</v>
      </c>
      <c r="AP23" s="116">
        <v>23</v>
      </c>
      <c r="AQ23" s="117">
        <v>19</v>
      </c>
      <c r="AR23" s="115">
        <v>4</v>
      </c>
      <c r="AS23" s="116">
        <v>3</v>
      </c>
      <c r="AT23" s="116">
        <v>1</v>
      </c>
    </row>
    <row r="24" spans="1:46" ht="12">
      <c r="A24" s="66" t="s">
        <v>132</v>
      </c>
      <c r="B24" s="6">
        <v>3550</v>
      </c>
      <c r="C24" s="7">
        <v>10.1</v>
      </c>
      <c r="D24" s="6">
        <v>1888</v>
      </c>
      <c r="E24" s="6">
        <v>1662</v>
      </c>
      <c r="F24" s="6">
        <v>3103</v>
      </c>
      <c r="G24" s="7">
        <v>8.82</v>
      </c>
      <c r="H24" s="6">
        <v>2068</v>
      </c>
      <c r="I24" s="6">
        <v>1035</v>
      </c>
      <c r="J24" s="6">
        <v>447</v>
      </c>
      <c r="K24" s="7">
        <v>1.27</v>
      </c>
      <c r="L24" s="6">
        <v>-1455</v>
      </c>
      <c r="M24" s="7">
        <v>-4.14</v>
      </c>
      <c r="N24" s="6">
        <v>-1008</v>
      </c>
      <c r="O24" s="7">
        <v>-2.87</v>
      </c>
      <c r="P24" s="6">
        <v>4038</v>
      </c>
      <c r="Q24" s="7">
        <v>11.48</v>
      </c>
      <c r="R24" s="6">
        <v>1451</v>
      </c>
      <c r="S24" s="44">
        <v>4.13</v>
      </c>
      <c r="T24" s="46">
        <v>3191</v>
      </c>
      <c r="U24" s="16">
        <v>1693</v>
      </c>
      <c r="V24" s="16">
        <v>1498</v>
      </c>
      <c r="W24" s="16">
        <v>76</v>
      </c>
      <c r="X24" s="16">
        <v>40</v>
      </c>
      <c r="Y24" s="16">
        <v>36</v>
      </c>
      <c r="Z24" s="16">
        <v>283</v>
      </c>
      <c r="AA24" s="16">
        <v>155</v>
      </c>
      <c r="AB24" s="16">
        <v>128</v>
      </c>
      <c r="AC24" s="16">
        <v>0</v>
      </c>
      <c r="AD24" s="16">
        <v>0</v>
      </c>
      <c r="AE24" s="47">
        <v>0</v>
      </c>
      <c r="AF24" s="45">
        <v>372</v>
      </c>
      <c r="AG24" s="16">
        <v>323</v>
      </c>
      <c r="AH24" s="16">
        <v>49</v>
      </c>
      <c r="AI24" s="16">
        <v>39</v>
      </c>
      <c r="AJ24" s="16">
        <v>25</v>
      </c>
      <c r="AK24" s="16">
        <v>14</v>
      </c>
      <c r="AL24" s="115">
        <v>1</v>
      </c>
      <c r="AM24" s="116">
        <v>0</v>
      </c>
      <c r="AN24" s="117">
        <v>1</v>
      </c>
      <c r="AO24" s="115">
        <v>66</v>
      </c>
      <c r="AP24" s="116">
        <v>29</v>
      </c>
      <c r="AQ24" s="117">
        <v>37</v>
      </c>
      <c r="AR24" s="115">
        <v>0</v>
      </c>
      <c r="AS24" s="116">
        <v>0</v>
      </c>
      <c r="AT24" s="116">
        <v>0</v>
      </c>
    </row>
    <row r="25" spans="1:46" ht="12">
      <c r="A25" s="66" t="s">
        <v>133</v>
      </c>
      <c r="B25" s="6">
        <v>1026</v>
      </c>
      <c r="C25" s="7">
        <v>11.11</v>
      </c>
      <c r="D25" s="6">
        <v>568</v>
      </c>
      <c r="E25" s="6">
        <v>458</v>
      </c>
      <c r="F25" s="6">
        <v>749</v>
      </c>
      <c r="G25" s="7">
        <v>8.11</v>
      </c>
      <c r="H25" s="6">
        <v>434</v>
      </c>
      <c r="I25" s="6">
        <v>315</v>
      </c>
      <c r="J25" s="6">
        <v>277</v>
      </c>
      <c r="K25" s="7">
        <v>3</v>
      </c>
      <c r="L25" s="6">
        <v>-470</v>
      </c>
      <c r="M25" s="7">
        <v>-5.09</v>
      </c>
      <c r="N25" s="6">
        <v>-193</v>
      </c>
      <c r="O25" s="7">
        <v>-2.09</v>
      </c>
      <c r="P25" s="6">
        <v>633</v>
      </c>
      <c r="Q25" s="7">
        <v>6.85</v>
      </c>
      <c r="R25" s="6">
        <v>187</v>
      </c>
      <c r="S25" s="44">
        <v>2.02</v>
      </c>
      <c r="T25" s="46">
        <v>1009</v>
      </c>
      <c r="U25" s="16">
        <v>559</v>
      </c>
      <c r="V25" s="16">
        <v>450</v>
      </c>
      <c r="W25" s="16">
        <v>8</v>
      </c>
      <c r="X25" s="16">
        <v>4</v>
      </c>
      <c r="Y25" s="16">
        <v>4</v>
      </c>
      <c r="Z25" s="16">
        <v>9</v>
      </c>
      <c r="AA25" s="16">
        <v>5</v>
      </c>
      <c r="AB25" s="16">
        <v>4</v>
      </c>
      <c r="AC25" s="16">
        <v>0</v>
      </c>
      <c r="AD25" s="16">
        <v>0</v>
      </c>
      <c r="AE25" s="47">
        <v>0</v>
      </c>
      <c r="AF25" s="45">
        <v>120</v>
      </c>
      <c r="AG25" s="16">
        <v>115</v>
      </c>
      <c r="AH25" s="16">
        <v>5</v>
      </c>
      <c r="AI25" s="16">
        <v>8</v>
      </c>
      <c r="AJ25" s="16">
        <v>6</v>
      </c>
      <c r="AK25" s="16">
        <v>2</v>
      </c>
      <c r="AL25" s="115">
        <v>0</v>
      </c>
      <c r="AM25" s="116">
        <v>0</v>
      </c>
      <c r="AN25" s="117">
        <v>0</v>
      </c>
      <c r="AO25" s="115">
        <v>40</v>
      </c>
      <c r="AP25" s="116">
        <v>30</v>
      </c>
      <c r="AQ25" s="117">
        <v>10</v>
      </c>
      <c r="AR25" s="115">
        <v>0</v>
      </c>
      <c r="AS25" s="116">
        <v>0</v>
      </c>
      <c r="AT25" s="116">
        <v>0</v>
      </c>
    </row>
    <row r="26" spans="1:46" ht="12">
      <c r="A26" s="66" t="s">
        <v>134</v>
      </c>
      <c r="B26" s="6">
        <v>3344</v>
      </c>
      <c r="C26" s="7">
        <v>8.53</v>
      </c>
      <c r="D26" s="6">
        <v>1791</v>
      </c>
      <c r="E26" s="6">
        <v>1553</v>
      </c>
      <c r="F26" s="6">
        <v>2462</v>
      </c>
      <c r="G26" s="7">
        <v>6.28</v>
      </c>
      <c r="H26" s="6">
        <v>1539</v>
      </c>
      <c r="I26" s="6">
        <v>923</v>
      </c>
      <c r="J26" s="6">
        <v>882</v>
      </c>
      <c r="K26" s="7">
        <v>2.25</v>
      </c>
      <c r="L26" s="6">
        <v>-90</v>
      </c>
      <c r="M26" s="7">
        <v>-0.23</v>
      </c>
      <c r="N26" s="6">
        <v>792</v>
      </c>
      <c r="O26" s="7">
        <v>2.02</v>
      </c>
      <c r="P26" s="6">
        <v>3227</v>
      </c>
      <c r="Q26" s="7">
        <v>8.24</v>
      </c>
      <c r="R26" s="6">
        <v>1421</v>
      </c>
      <c r="S26" s="44">
        <v>3.63</v>
      </c>
      <c r="T26" s="46">
        <v>3171</v>
      </c>
      <c r="U26" s="16">
        <v>1711</v>
      </c>
      <c r="V26" s="16">
        <v>1460</v>
      </c>
      <c r="W26" s="16">
        <v>71</v>
      </c>
      <c r="X26" s="16">
        <v>26</v>
      </c>
      <c r="Y26" s="16">
        <v>45</v>
      </c>
      <c r="Z26" s="16">
        <v>101</v>
      </c>
      <c r="AA26" s="16">
        <v>53</v>
      </c>
      <c r="AB26" s="16">
        <v>48</v>
      </c>
      <c r="AC26" s="16">
        <v>1</v>
      </c>
      <c r="AD26" s="16">
        <v>1</v>
      </c>
      <c r="AE26" s="47">
        <v>0</v>
      </c>
      <c r="AF26" s="45">
        <v>360</v>
      </c>
      <c r="AG26" s="16">
        <v>312</v>
      </c>
      <c r="AH26" s="16">
        <v>48</v>
      </c>
      <c r="AI26" s="16">
        <v>46</v>
      </c>
      <c r="AJ26" s="16">
        <v>33</v>
      </c>
      <c r="AK26" s="16">
        <v>13</v>
      </c>
      <c r="AL26" s="115">
        <v>2</v>
      </c>
      <c r="AM26" s="116">
        <v>1</v>
      </c>
      <c r="AN26" s="117">
        <v>1</v>
      </c>
      <c r="AO26" s="115">
        <v>75</v>
      </c>
      <c r="AP26" s="116">
        <v>41</v>
      </c>
      <c r="AQ26" s="117">
        <v>34</v>
      </c>
      <c r="AR26" s="115">
        <v>0</v>
      </c>
      <c r="AS26" s="116">
        <v>0</v>
      </c>
      <c r="AT26" s="116">
        <v>0</v>
      </c>
    </row>
    <row r="27" spans="1:46" ht="12">
      <c r="A27" s="66" t="s">
        <v>135</v>
      </c>
      <c r="B27" s="6">
        <v>4521</v>
      </c>
      <c r="C27" s="7">
        <v>11.87</v>
      </c>
      <c r="D27" s="6">
        <v>2359</v>
      </c>
      <c r="E27" s="6">
        <v>2162</v>
      </c>
      <c r="F27" s="6">
        <v>1964</v>
      </c>
      <c r="G27" s="7">
        <v>5.16</v>
      </c>
      <c r="H27" s="6">
        <v>1235</v>
      </c>
      <c r="I27" s="6">
        <v>729</v>
      </c>
      <c r="J27" s="6">
        <v>2557</v>
      </c>
      <c r="K27" s="7">
        <v>6.71</v>
      </c>
      <c r="L27" s="6">
        <v>1543</v>
      </c>
      <c r="M27" s="7">
        <v>4.05</v>
      </c>
      <c r="N27" s="6">
        <v>4100</v>
      </c>
      <c r="O27" s="7">
        <v>10.77</v>
      </c>
      <c r="P27" s="6">
        <v>2968</v>
      </c>
      <c r="Q27" s="7">
        <v>7.79</v>
      </c>
      <c r="R27" s="6">
        <v>1126</v>
      </c>
      <c r="S27" s="44">
        <v>2.96</v>
      </c>
      <c r="T27" s="46">
        <v>4423</v>
      </c>
      <c r="U27" s="16">
        <v>2309</v>
      </c>
      <c r="V27" s="16">
        <v>2114</v>
      </c>
      <c r="W27" s="16">
        <v>49</v>
      </c>
      <c r="X27" s="16">
        <v>27</v>
      </c>
      <c r="Y27" s="16">
        <v>22</v>
      </c>
      <c r="Z27" s="16">
        <v>48</v>
      </c>
      <c r="AA27" s="16">
        <v>22</v>
      </c>
      <c r="AB27" s="16">
        <v>26</v>
      </c>
      <c r="AC27" s="16">
        <v>1</v>
      </c>
      <c r="AD27" s="16">
        <v>1</v>
      </c>
      <c r="AE27" s="47">
        <v>0</v>
      </c>
      <c r="AF27" s="45">
        <v>319</v>
      </c>
      <c r="AG27" s="16">
        <v>263</v>
      </c>
      <c r="AH27" s="16">
        <v>56</v>
      </c>
      <c r="AI27" s="16">
        <v>68</v>
      </c>
      <c r="AJ27" s="16">
        <v>62</v>
      </c>
      <c r="AK27" s="16">
        <v>6</v>
      </c>
      <c r="AL27" s="115">
        <v>1</v>
      </c>
      <c r="AM27" s="116">
        <v>1</v>
      </c>
      <c r="AN27" s="117">
        <v>0</v>
      </c>
      <c r="AO27" s="115">
        <v>116</v>
      </c>
      <c r="AP27" s="116">
        <v>63</v>
      </c>
      <c r="AQ27" s="117">
        <v>53</v>
      </c>
      <c r="AR27" s="115">
        <v>6</v>
      </c>
      <c r="AS27" s="116">
        <v>4</v>
      </c>
      <c r="AT27" s="116">
        <v>2</v>
      </c>
    </row>
    <row r="28" spans="1:46" ht="12">
      <c r="A28" s="66" t="s">
        <v>136</v>
      </c>
      <c r="B28" s="6">
        <v>9681</v>
      </c>
      <c r="C28" s="7">
        <v>9.65</v>
      </c>
      <c r="D28" s="6">
        <v>5131</v>
      </c>
      <c r="E28" s="6">
        <v>4550</v>
      </c>
      <c r="F28" s="6">
        <v>4380</v>
      </c>
      <c r="G28" s="7">
        <v>4.37</v>
      </c>
      <c r="H28" s="6">
        <v>2634</v>
      </c>
      <c r="I28" s="6">
        <v>1746</v>
      </c>
      <c r="J28" s="6">
        <v>5301</v>
      </c>
      <c r="K28" s="7">
        <v>5.28</v>
      </c>
      <c r="L28" s="6">
        <v>7380</v>
      </c>
      <c r="M28" s="7">
        <v>7.36</v>
      </c>
      <c r="N28" s="6">
        <v>12681</v>
      </c>
      <c r="O28" s="7">
        <v>12.64</v>
      </c>
      <c r="P28" s="6">
        <v>6969</v>
      </c>
      <c r="Q28" s="7">
        <v>6.95</v>
      </c>
      <c r="R28" s="6">
        <v>3487</v>
      </c>
      <c r="S28" s="44">
        <v>3.48</v>
      </c>
      <c r="T28" s="46">
        <v>9228</v>
      </c>
      <c r="U28" s="16">
        <v>4888</v>
      </c>
      <c r="V28" s="16">
        <v>4340</v>
      </c>
      <c r="W28" s="16">
        <v>195</v>
      </c>
      <c r="X28" s="16">
        <v>109</v>
      </c>
      <c r="Y28" s="16">
        <v>86</v>
      </c>
      <c r="Z28" s="16">
        <v>247</v>
      </c>
      <c r="AA28" s="16">
        <v>130</v>
      </c>
      <c r="AB28" s="16">
        <v>117</v>
      </c>
      <c r="AC28" s="16">
        <v>11</v>
      </c>
      <c r="AD28" s="16">
        <v>4</v>
      </c>
      <c r="AE28" s="47">
        <v>7</v>
      </c>
      <c r="AF28" s="45">
        <v>620</v>
      </c>
      <c r="AG28" s="16">
        <v>480</v>
      </c>
      <c r="AH28" s="16">
        <v>140</v>
      </c>
      <c r="AI28" s="16">
        <v>124</v>
      </c>
      <c r="AJ28" s="16">
        <v>93</v>
      </c>
      <c r="AK28" s="16">
        <v>31</v>
      </c>
      <c r="AL28" s="115">
        <v>5</v>
      </c>
      <c r="AM28" s="116">
        <v>1</v>
      </c>
      <c r="AN28" s="117">
        <v>4</v>
      </c>
      <c r="AO28" s="115">
        <v>257</v>
      </c>
      <c r="AP28" s="116">
        <v>133</v>
      </c>
      <c r="AQ28" s="117">
        <v>124</v>
      </c>
      <c r="AR28" s="115">
        <v>21</v>
      </c>
      <c r="AS28" s="116">
        <v>9</v>
      </c>
      <c r="AT28" s="116">
        <v>12</v>
      </c>
    </row>
    <row r="29" spans="1:46" ht="12">
      <c r="A29" s="66" t="s">
        <v>137</v>
      </c>
      <c r="B29" s="6">
        <v>2332</v>
      </c>
      <c r="C29" s="7">
        <v>8.68</v>
      </c>
      <c r="D29" s="6">
        <v>1220</v>
      </c>
      <c r="E29" s="6">
        <v>1112</v>
      </c>
      <c r="F29" s="6">
        <v>1530</v>
      </c>
      <c r="G29" s="7">
        <v>5.69</v>
      </c>
      <c r="H29" s="6">
        <v>896</v>
      </c>
      <c r="I29" s="6">
        <v>634</v>
      </c>
      <c r="J29" s="6">
        <v>802</v>
      </c>
      <c r="K29" s="7">
        <v>2.98</v>
      </c>
      <c r="L29" s="6">
        <v>885</v>
      </c>
      <c r="M29" s="7">
        <v>3.29</v>
      </c>
      <c r="N29" s="6">
        <v>1687</v>
      </c>
      <c r="O29" s="7">
        <v>6.28</v>
      </c>
      <c r="P29" s="6">
        <v>1836</v>
      </c>
      <c r="Q29" s="7">
        <v>6.83</v>
      </c>
      <c r="R29" s="6">
        <v>751</v>
      </c>
      <c r="S29" s="44">
        <v>2.79</v>
      </c>
      <c r="T29" s="46">
        <v>2237</v>
      </c>
      <c r="U29" s="16">
        <v>1171</v>
      </c>
      <c r="V29" s="16">
        <v>1066</v>
      </c>
      <c r="W29" s="16">
        <v>43</v>
      </c>
      <c r="X29" s="16">
        <v>16</v>
      </c>
      <c r="Y29" s="16">
        <v>27</v>
      </c>
      <c r="Z29" s="16">
        <v>52</v>
      </c>
      <c r="AA29" s="16">
        <v>33</v>
      </c>
      <c r="AB29" s="16">
        <v>19</v>
      </c>
      <c r="AC29" s="16">
        <v>0</v>
      </c>
      <c r="AD29" s="16">
        <v>0</v>
      </c>
      <c r="AE29" s="47">
        <v>0</v>
      </c>
      <c r="AF29" s="45">
        <v>180</v>
      </c>
      <c r="AG29" s="16">
        <v>156</v>
      </c>
      <c r="AH29" s="16">
        <v>24</v>
      </c>
      <c r="AI29" s="16">
        <v>31</v>
      </c>
      <c r="AJ29" s="16">
        <v>25</v>
      </c>
      <c r="AK29" s="16">
        <v>6</v>
      </c>
      <c r="AL29" s="115">
        <v>1</v>
      </c>
      <c r="AM29" s="116">
        <v>1</v>
      </c>
      <c r="AN29" s="117">
        <v>0</v>
      </c>
      <c r="AO29" s="115">
        <v>61</v>
      </c>
      <c r="AP29" s="116">
        <v>31</v>
      </c>
      <c r="AQ29" s="117">
        <v>30</v>
      </c>
      <c r="AR29" s="115">
        <v>1</v>
      </c>
      <c r="AS29" s="116">
        <v>0</v>
      </c>
      <c r="AT29" s="116">
        <v>1</v>
      </c>
    </row>
    <row r="30" spans="1:46" ht="12">
      <c r="A30" s="66" t="s">
        <v>138</v>
      </c>
      <c r="B30" s="6">
        <v>6339</v>
      </c>
      <c r="C30" s="7">
        <v>8.48</v>
      </c>
      <c r="D30" s="6">
        <v>3344</v>
      </c>
      <c r="E30" s="6">
        <v>2995</v>
      </c>
      <c r="F30" s="6">
        <v>4099</v>
      </c>
      <c r="G30" s="7">
        <v>5.48</v>
      </c>
      <c r="H30" s="6">
        <v>2503</v>
      </c>
      <c r="I30" s="6">
        <v>1596</v>
      </c>
      <c r="J30" s="6">
        <v>2240</v>
      </c>
      <c r="K30" s="7">
        <v>3</v>
      </c>
      <c r="L30" s="6">
        <v>2307</v>
      </c>
      <c r="M30" s="7">
        <v>3.09</v>
      </c>
      <c r="N30" s="6">
        <v>4547</v>
      </c>
      <c r="O30" s="7">
        <v>6.08</v>
      </c>
      <c r="P30" s="6">
        <v>5089</v>
      </c>
      <c r="Q30" s="7">
        <v>6.81</v>
      </c>
      <c r="R30" s="6">
        <v>2089</v>
      </c>
      <c r="S30" s="44">
        <v>2.8</v>
      </c>
      <c r="T30" s="46">
        <v>6074</v>
      </c>
      <c r="U30" s="16">
        <v>3208</v>
      </c>
      <c r="V30" s="16">
        <v>2866</v>
      </c>
      <c r="W30" s="16">
        <v>91</v>
      </c>
      <c r="X30" s="16">
        <v>49</v>
      </c>
      <c r="Y30" s="16">
        <v>42</v>
      </c>
      <c r="Z30" s="16">
        <v>173</v>
      </c>
      <c r="AA30" s="16">
        <v>86</v>
      </c>
      <c r="AB30" s="16">
        <v>87</v>
      </c>
      <c r="AC30" s="16">
        <v>1</v>
      </c>
      <c r="AD30" s="16">
        <v>1</v>
      </c>
      <c r="AE30" s="47">
        <v>0</v>
      </c>
      <c r="AF30" s="45">
        <v>446</v>
      </c>
      <c r="AG30" s="16">
        <v>372</v>
      </c>
      <c r="AH30" s="16">
        <v>74</v>
      </c>
      <c r="AI30" s="16">
        <v>85</v>
      </c>
      <c r="AJ30" s="16">
        <v>64</v>
      </c>
      <c r="AK30" s="16">
        <v>21</v>
      </c>
      <c r="AL30" s="115">
        <v>2</v>
      </c>
      <c r="AM30" s="116">
        <v>1</v>
      </c>
      <c r="AN30" s="117">
        <v>1</v>
      </c>
      <c r="AO30" s="115">
        <v>121</v>
      </c>
      <c r="AP30" s="116">
        <v>72</v>
      </c>
      <c r="AQ30" s="117">
        <v>49</v>
      </c>
      <c r="AR30" s="115">
        <v>5</v>
      </c>
      <c r="AS30" s="116">
        <v>3</v>
      </c>
      <c r="AT30" s="116">
        <v>2</v>
      </c>
    </row>
    <row r="31" spans="1:46" s="5" customFormat="1" ht="12">
      <c r="A31" s="89" t="s">
        <v>99</v>
      </c>
      <c r="B31" s="3">
        <v>23311</v>
      </c>
      <c r="C31" s="4">
        <v>8.85</v>
      </c>
      <c r="D31" s="3">
        <v>12138</v>
      </c>
      <c r="E31" s="3">
        <v>11173</v>
      </c>
      <c r="F31" s="3">
        <v>13777</v>
      </c>
      <c r="G31" s="4">
        <v>5.23</v>
      </c>
      <c r="H31" s="3">
        <v>8304</v>
      </c>
      <c r="I31" s="3">
        <v>5473</v>
      </c>
      <c r="J31" s="3">
        <v>9534</v>
      </c>
      <c r="K31" s="4">
        <v>3.62</v>
      </c>
      <c r="L31" s="3">
        <v>-24252</v>
      </c>
      <c r="M31" s="4">
        <v>-9.21</v>
      </c>
      <c r="N31" s="3">
        <v>-14718</v>
      </c>
      <c r="O31" s="4">
        <v>-5.59</v>
      </c>
      <c r="P31" s="3">
        <v>18180</v>
      </c>
      <c r="Q31" s="4">
        <v>6.9</v>
      </c>
      <c r="R31" s="3">
        <v>7137</v>
      </c>
      <c r="S31" s="42">
        <v>2.71</v>
      </c>
      <c r="T31" s="50">
        <v>22679</v>
      </c>
      <c r="U31" s="49">
        <v>11806</v>
      </c>
      <c r="V31" s="49">
        <v>10873</v>
      </c>
      <c r="W31" s="49">
        <v>216</v>
      </c>
      <c r="X31" s="49">
        <v>116</v>
      </c>
      <c r="Y31" s="49">
        <v>100</v>
      </c>
      <c r="Z31" s="49">
        <v>410</v>
      </c>
      <c r="AA31" s="49">
        <v>215</v>
      </c>
      <c r="AB31" s="49">
        <v>195</v>
      </c>
      <c r="AC31" s="49">
        <v>6</v>
      </c>
      <c r="AD31" s="49">
        <v>1</v>
      </c>
      <c r="AE31" s="52">
        <v>5</v>
      </c>
      <c r="AF31" s="51">
        <v>1728</v>
      </c>
      <c r="AG31" s="49">
        <v>1156</v>
      </c>
      <c r="AH31" s="49">
        <v>572</v>
      </c>
      <c r="AI31" s="49">
        <v>340</v>
      </c>
      <c r="AJ31" s="49">
        <v>185</v>
      </c>
      <c r="AK31" s="49">
        <v>155</v>
      </c>
      <c r="AL31" s="112">
        <v>3</v>
      </c>
      <c r="AM31" s="113">
        <v>3</v>
      </c>
      <c r="AN31" s="114">
        <v>0</v>
      </c>
      <c r="AO31" s="112">
        <v>637</v>
      </c>
      <c r="AP31" s="113">
        <v>350</v>
      </c>
      <c r="AQ31" s="114">
        <v>287</v>
      </c>
      <c r="AR31" s="112">
        <v>16</v>
      </c>
      <c r="AS31" s="113">
        <v>12</v>
      </c>
      <c r="AT31" s="113">
        <v>4</v>
      </c>
    </row>
    <row r="32" spans="1:46" s="5" customFormat="1" ht="12">
      <c r="A32" s="89" t="s">
        <v>100</v>
      </c>
      <c r="B32" s="3">
        <v>13075</v>
      </c>
      <c r="C32" s="4">
        <v>8.66</v>
      </c>
      <c r="D32" s="3">
        <v>6779</v>
      </c>
      <c r="E32" s="3">
        <v>6296</v>
      </c>
      <c r="F32" s="3">
        <v>8052</v>
      </c>
      <c r="G32" s="4">
        <v>5.33</v>
      </c>
      <c r="H32" s="3">
        <v>5005</v>
      </c>
      <c r="I32" s="3">
        <v>3047</v>
      </c>
      <c r="J32" s="3">
        <v>5023</v>
      </c>
      <c r="K32" s="4">
        <v>3.33</v>
      </c>
      <c r="L32" s="3">
        <v>-5183</v>
      </c>
      <c r="M32" s="4">
        <v>-3.43</v>
      </c>
      <c r="N32" s="3">
        <v>-160</v>
      </c>
      <c r="O32" s="4">
        <v>-0.11</v>
      </c>
      <c r="P32" s="3">
        <v>11527</v>
      </c>
      <c r="Q32" s="4">
        <v>7.64</v>
      </c>
      <c r="R32" s="3">
        <v>5141</v>
      </c>
      <c r="S32" s="42">
        <v>3.41</v>
      </c>
      <c r="T32" s="50">
        <v>12611</v>
      </c>
      <c r="U32" s="49">
        <v>6527</v>
      </c>
      <c r="V32" s="49">
        <v>6084</v>
      </c>
      <c r="W32" s="49">
        <v>198</v>
      </c>
      <c r="X32" s="49">
        <v>109</v>
      </c>
      <c r="Y32" s="49">
        <v>89</v>
      </c>
      <c r="Z32" s="49">
        <v>261</v>
      </c>
      <c r="AA32" s="49">
        <v>140</v>
      </c>
      <c r="AB32" s="49">
        <v>121</v>
      </c>
      <c r="AC32" s="49">
        <v>5</v>
      </c>
      <c r="AD32" s="49">
        <v>3</v>
      </c>
      <c r="AE32" s="52">
        <v>2</v>
      </c>
      <c r="AF32" s="51">
        <v>982</v>
      </c>
      <c r="AG32" s="49">
        <v>799</v>
      </c>
      <c r="AH32" s="49">
        <v>183</v>
      </c>
      <c r="AI32" s="49">
        <v>171</v>
      </c>
      <c r="AJ32" s="49">
        <v>121</v>
      </c>
      <c r="AK32" s="49">
        <v>50</v>
      </c>
      <c r="AL32" s="112">
        <v>3</v>
      </c>
      <c r="AM32" s="113">
        <v>1</v>
      </c>
      <c r="AN32" s="114">
        <v>2</v>
      </c>
      <c r="AO32" s="112">
        <v>319</v>
      </c>
      <c r="AP32" s="113">
        <v>163</v>
      </c>
      <c r="AQ32" s="114">
        <v>156</v>
      </c>
      <c r="AR32" s="112">
        <v>0</v>
      </c>
      <c r="AS32" s="113">
        <v>0</v>
      </c>
      <c r="AT32" s="113">
        <v>0</v>
      </c>
    </row>
    <row r="33" spans="1:46" s="5" customFormat="1" ht="12">
      <c r="A33" s="89" t="s">
        <v>117</v>
      </c>
      <c r="B33" s="3">
        <v>818</v>
      </c>
      <c r="C33" s="4">
        <v>11.9</v>
      </c>
      <c r="D33" s="3">
        <v>435</v>
      </c>
      <c r="E33" s="3">
        <v>383</v>
      </c>
      <c r="F33" s="3">
        <v>386</v>
      </c>
      <c r="G33" s="4">
        <v>5.62</v>
      </c>
      <c r="H33" s="3">
        <v>226</v>
      </c>
      <c r="I33" s="3">
        <v>160</v>
      </c>
      <c r="J33" s="3">
        <v>432</v>
      </c>
      <c r="K33" s="4">
        <v>6.28</v>
      </c>
      <c r="L33" s="3">
        <v>1661</v>
      </c>
      <c r="M33" s="4">
        <v>24.16</v>
      </c>
      <c r="N33" s="3">
        <v>2093</v>
      </c>
      <c r="O33" s="4">
        <v>30.45</v>
      </c>
      <c r="P33" s="3">
        <v>471</v>
      </c>
      <c r="Q33" s="4">
        <v>6.85</v>
      </c>
      <c r="R33" s="3">
        <v>64</v>
      </c>
      <c r="S33" s="42">
        <v>0.93</v>
      </c>
      <c r="T33" s="50">
        <v>812</v>
      </c>
      <c r="U33" s="49">
        <v>433</v>
      </c>
      <c r="V33" s="49">
        <v>379</v>
      </c>
      <c r="W33" s="49">
        <v>2</v>
      </c>
      <c r="X33" s="49">
        <v>0</v>
      </c>
      <c r="Y33" s="49">
        <v>2</v>
      </c>
      <c r="Z33" s="49">
        <v>4</v>
      </c>
      <c r="AA33" s="49">
        <v>2</v>
      </c>
      <c r="AB33" s="49">
        <v>2</v>
      </c>
      <c r="AC33" s="49">
        <v>0</v>
      </c>
      <c r="AD33" s="49">
        <v>0</v>
      </c>
      <c r="AE33" s="52">
        <v>0</v>
      </c>
      <c r="AF33" s="51">
        <v>19</v>
      </c>
      <c r="AG33" s="49">
        <v>18</v>
      </c>
      <c r="AH33" s="49">
        <v>1</v>
      </c>
      <c r="AI33" s="49">
        <v>9</v>
      </c>
      <c r="AJ33" s="49">
        <v>9</v>
      </c>
      <c r="AK33" s="49">
        <v>0</v>
      </c>
      <c r="AL33" s="112">
        <v>0</v>
      </c>
      <c r="AM33" s="113">
        <v>0</v>
      </c>
      <c r="AN33" s="114">
        <v>0</v>
      </c>
      <c r="AO33" s="112">
        <v>20</v>
      </c>
      <c r="AP33" s="113">
        <v>11</v>
      </c>
      <c r="AQ33" s="114">
        <v>9</v>
      </c>
      <c r="AR33" s="112">
        <v>3</v>
      </c>
      <c r="AS33" s="113">
        <v>0</v>
      </c>
      <c r="AT33" s="113">
        <v>3</v>
      </c>
    </row>
    <row r="34" spans="1:46" ht="12">
      <c r="A34" s="66" t="s">
        <v>139</v>
      </c>
      <c r="B34" s="6">
        <v>715</v>
      </c>
      <c r="C34" s="7">
        <v>11.93</v>
      </c>
      <c r="D34" s="6">
        <v>380</v>
      </c>
      <c r="E34" s="6">
        <v>335</v>
      </c>
      <c r="F34" s="6">
        <v>344</v>
      </c>
      <c r="G34" s="7">
        <v>5.74</v>
      </c>
      <c r="H34" s="6">
        <v>195</v>
      </c>
      <c r="I34" s="6">
        <v>149</v>
      </c>
      <c r="J34" s="6">
        <v>371</v>
      </c>
      <c r="K34" s="7">
        <v>6.19</v>
      </c>
      <c r="L34" s="6">
        <v>1679</v>
      </c>
      <c r="M34" s="7">
        <v>28</v>
      </c>
      <c r="N34" s="6">
        <v>2050</v>
      </c>
      <c r="O34" s="7">
        <v>34.19</v>
      </c>
      <c r="P34" s="6">
        <v>414</v>
      </c>
      <c r="Q34" s="7">
        <v>6.9</v>
      </c>
      <c r="R34" s="6">
        <v>57</v>
      </c>
      <c r="S34" s="44">
        <v>0.95</v>
      </c>
      <c r="T34" s="46">
        <v>709</v>
      </c>
      <c r="U34" s="16">
        <v>378</v>
      </c>
      <c r="V34" s="16">
        <v>331</v>
      </c>
      <c r="W34" s="16">
        <v>2</v>
      </c>
      <c r="X34" s="16">
        <v>0</v>
      </c>
      <c r="Y34" s="16">
        <v>2</v>
      </c>
      <c r="Z34" s="16">
        <v>4</v>
      </c>
      <c r="AA34" s="16">
        <v>2</v>
      </c>
      <c r="AB34" s="16">
        <v>2</v>
      </c>
      <c r="AC34" s="16">
        <v>0</v>
      </c>
      <c r="AD34" s="16">
        <v>0</v>
      </c>
      <c r="AE34" s="47">
        <v>0</v>
      </c>
      <c r="AF34" s="45">
        <v>16</v>
      </c>
      <c r="AG34" s="16">
        <v>16</v>
      </c>
      <c r="AH34" s="16">
        <v>0</v>
      </c>
      <c r="AI34" s="16">
        <v>8</v>
      </c>
      <c r="AJ34" s="16">
        <v>8</v>
      </c>
      <c r="AK34" s="16">
        <v>0</v>
      </c>
      <c r="AL34" s="115">
        <v>0</v>
      </c>
      <c r="AM34" s="116">
        <v>0</v>
      </c>
      <c r="AN34" s="117">
        <v>0</v>
      </c>
      <c r="AO34" s="115">
        <v>18</v>
      </c>
      <c r="AP34" s="116">
        <v>9</v>
      </c>
      <c r="AQ34" s="117">
        <v>9</v>
      </c>
      <c r="AR34" s="115">
        <v>0</v>
      </c>
      <c r="AS34" s="116">
        <v>0</v>
      </c>
      <c r="AT34" s="116">
        <v>0</v>
      </c>
    </row>
    <row r="35" spans="1:46" ht="12">
      <c r="A35" s="66" t="s">
        <v>140</v>
      </c>
      <c r="B35" s="6">
        <v>103</v>
      </c>
      <c r="C35" s="7">
        <v>11.73</v>
      </c>
      <c r="D35" s="6">
        <v>55</v>
      </c>
      <c r="E35" s="6">
        <v>48</v>
      </c>
      <c r="F35" s="16">
        <v>42</v>
      </c>
      <c r="G35" s="17">
        <v>4.78</v>
      </c>
      <c r="H35" s="16">
        <v>31</v>
      </c>
      <c r="I35" s="16">
        <v>11</v>
      </c>
      <c r="J35" s="16">
        <v>61</v>
      </c>
      <c r="K35" s="17">
        <v>6.94</v>
      </c>
      <c r="L35" s="16">
        <v>-18</v>
      </c>
      <c r="M35" s="17">
        <v>-2.05</v>
      </c>
      <c r="N35" s="16">
        <v>43</v>
      </c>
      <c r="O35" s="17">
        <v>4.89</v>
      </c>
      <c r="P35" s="16">
        <v>57</v>
      </c>
      <c r="Q35" s="17">
        <v>6.49</v>
      </c>
      <c r="R35" s="16">
        <v>7</v>
      </c>
      <c r="S35" s="48">
        <v>0.8</v>
      </c>
      <c r="T35" s="46">
        <v>103</v>
      </c>
      <c r="U35" s="16">
        <v>55</v>
      </c>
      <c r="V35" s="16">
        <v>48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3</v>
      </c>
      <c r="AG35" s="16">
        <v>2</v>
      </c>
      <c r="AH35" s="16">
        <v>1</v>
      </c>
      <c r="AI35" s="16">
        <v>1</v>
      </c>
      <c r="AJ35" s="16">
        <v>1</v>
      </c>
      <c r="AK35" s="16">
        <v>0</v>
      </c>
      <c r="AL35" s="115">
        <v>0</v>
      </c>
      <c r="AM35" s="116">
        <v>0</v>
      </c>
      <c r="AN35" s="117">
        <v>0</v>
      </c>
      <c r="AO35" s="115">
        <v>2</v>
      </c>
      <c r="AP35" s="116">
        <v>2</v>
      </c>
      <c r="AQ35" s="117">
        <v>0</v>
      </c>
      <c r="AR35" s="115">
        <v>3</v>
      </c>
      <c r="AS35" s="116">
        <v>0</v>
      </c>
      <c r="AT35" s="116">
        <v>3</v>
      </c>
    </row>
    <row r="36" spans="1:19" ht="12">
      <c r="A36" s="90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</sheetData>
  <mergeCells count="20">
    <mergeCell ref="AL3:AN4"/>
    <mergeCell ref="AO3:AQ4"/>
    <mergeCell ref="AR3:AT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37"/>
  <sheetViews>
    <sheetView workbookViewId="0" topLeftCell="A1">
      <selection activeCell="A6" sqref="A6"/>
    </sheetView>
  </sheetViews>
  <sheetFormatPr defaultColWidth="9.33203125" defaultRowHeight="12"/>
  <cols>
    <col min="1" max="1" width="23.5" style="0" customWidth="1"/>
    <col min="2" max="2" width="10.83203125" style="0" customWidth="1"/>
    <col min="3" max="7" width="7.5" style="0" customWidth="1"/>
    <col min="8" max="8" width="6.33203125" style="0" customWidth="1"/>
    <col min="9" max="11" width="7.5" style="0" customWidth="1"/>
    <col min="12" max="12" width="7.16015625" style="0" customWidth="1"/>
    <col min="13" max="13" width="7.33203125" style="0" customWidth="1"/>
    <col min="14" max="14" width="8.83203125" style="0" customWidth="1"/>
    <col min="15" max="15" width="7.5" style="0" customWidth="1"/>
    <col min="17" max="17" width="7.83203125" style="0" customWidth="1"/>
    <col min="18" max="18" width="6.33203125" style="0" customWidth="1"/>
    <col min="19" max="19" width="6.5" style="0" customWidth="1"/>
    <col min="20" max="20" width="8.5" style="0" customWidth="1"/>
    <col min="21" max="21" width="8.16015625" style="0" customWidth="1"/>
    <col min="22" max="22" width="7.83203125" style="0" customWidth="1"/>
    <col min="23" max="23" width="7.66015625" style="0" customWidth="1"/>
    <col min="24" max="31" width="6.66015625" style="0" customWidth="1"/>
    <col min="32" max="32" width="7.83203125" style="0" customWidth="1"/>
    <col min="33" max="46" width="6.66015625" style="0" customWidth="1"/>
  </cols>
  <sheetData>
    <row r="1" spans="1:19" s="91" customFormat="1" ht="16.5" customHeight="1">
      <c r="A1" s="180" t="s">
        <v>116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2.75" customHeight="1">
      <c r="A2" s="190" t="s">
        <v>102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46" s="11" customFormat="1" ht="12" customHeight="1">
      <c r="A3" s="156" t="s">
        <v>94</v>
      </c>
      <c r="B3" s="158" t="s">
        <v>86</v>
      </c>
      <c r="C3" s="159"/>
      <c r="D3" s="159"/>
      <c r="E3" s="160"/>
      <c r="F3" s="158" t="s">
        <v>87</v>
      </c>
      <c r="G3" s="159"/>
      <c r="H3" s="159"/>
      <c r="I3" s="160"/>
      <c r="J3" s="158" t="s">
        <v>88</v>
      </c>
      <c r="K3" s="160"/>
      <c r="L3" s="158" t="s">
        <v>89</v>
      </c>
      <c r="M3" s="160"/>
      <c r="N3" s="158" t="s">
        <v>90</v>
      </c>
      <c r="O3" s="160"/>
      <c r="P3" s="158" t="s">
        <v>91</v>
      </c>
      <c r="Q3" s="160"/>
      <c r="R3" s="158" t="s">
        <v>92</v>
      </c>
      <c r="S3" s="164"/>
      <c r="T3" s="172" t="s">
        <v>93</v>
      </c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4"/>
      <c r="AF3" s="175" t="s">
        <v>6</v>
      </c>
      <c r="AG3" s="159"/>
      <c r="AH3" s="159"/>
      <c r="AI3" s="176" t="s">
        <v>7</v>
      </c>
      <c r="AJ3" s="177"/>
      <c r="AK3" s="177"/>
      <c r="AL3" s="166" t="s">
        <v>225</v>
      </c>
      <c r="AM3" s="167"/>
      <c r="AN3" s="167"/>
      <c r="AO3" s="166" t="s">
        <v>226</v>
      </c>
      <c r="AP3" s="167"/>
      <c r="AQ3" s="167"/>
      <c r="AR3" s="191" t="s">
        <v>227</v>
      </c>
      <c r="AS3" s="171"/>
      <c r="AT3" s="171"/>
    </row>
    <row r="4" spans="1:46" s="11" customFormat="1" ht="21.75" customHeight="1">
      <c r="A4" s="157"/>
      <c r="B4" s="161"/>
      <c r="C4" s="162"/>
      <c r="D4" s="162"/>
      <c r="E4" s="163"/>
      <c r="F4" s="161"/>
      <c r="G4" s="162"/>
      <c r="H4" s="162"/>
      <c r="I4" s="163"/>
      <c r="J4" s="161"/>
      <c r="K4" s="163"/>
      <c r="L4" s="161"/>
      <c r="M4" s="163"/>
      <c r="N4" s="161"/>
      <c r="O4" s="163"/>
      <c r="P4" s="161"/>
      <c r="Q4" s="163"/>
      <c r="R4" s="161"/>
      <c r="S4" s="165"/>
      <c r="T4" s="172" t="s">
        <v>110</v>
      </c>
      <c r="U4" s="173"/>
      <c r="V4" s="178"/>
      <c r="W4" s="179" t="s">
        <v>107</v>
      </c>
      <c r="X4" s="173"/>
      <c r="Y4" s="178"/>
      <c r="Z4" s="179" t="s">
        <v>106</v>
      </c>
      <c r="AA4" s="173"/>
      <c r="AB4" s="178"/>
      <c r="AC4" s="179" t="s">
        <v>108</v>
      </c>
      <c r="AD4" s="173"/>
      <c r="AE4" s="174"/>
      <c r="AF4" s="162"/>
      <c r="AG4" s="162"/>
      <c r="AH4" s="162"/>
      <c r="AI4" s="177"/>
      <c r="AJ4" s="177"/>
      <c r="AK4" s="177"/>
      <c r="AL4" s="168"/>
      <c r="AM4" s="169"/>
      <c r="AN4" s="169"/>
      <c r="AO4" s="168"/>
      <c r="AP4" s="169"/>
      <c r="AQ4" s="169"/>
      <c r="AR4" s="192"/>
      <c r="AS4" s="171"/>
      <c r="AT4" s="171"/>
    </row>
    <row r="5" spans="1:46" s="11" customFormat="1" ht="43.5" customHeight="1">
      <c r="A5" s="157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106" t="s">
        <v>182</v>
      </c>
      <c r="AM5" s="107" t="s">
        <v>183</v>
      </c>
      <c r="AN5" s="108" t="s">
        <v>184</v>
      </c>
      <c r="AO5" s="106" t="s">
        <v>182</v>
      </c>
      <c r="AP5" s="107" t="s">
        <v>183</v>
      </c>
      <c r="AQ5" s="108" t="s">
        <v>184</v>
      </c>
      <c r="AR5" s="106" t="s">
        <v>182</v>
      </c>
      <c r="AS5" s="107" t="s">
        <v>183</v>
      </c>
      <c r="AT5" s="107" t="s">
        <v>184</v>
      </c>
    </row>
    <row r="6" spans="1:46" s="86" customFormat="1" ht="21" customHeight="1">
      <c r="A6" s="83" t="s">
        <v>95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09" t="s">
        <v>193</v>
      </c>
      <c r="AM6" s="110" t="s">
        <v>188</v>
      </c>
      <c r="AN6" s="111" t="s">
        <v>189</v>
      </c>
      <c r="AO6" s="109" t="s">
        <v>193</v>
      </c>
      <c r="AP6" s="110" t="s">
        <v>188</v>
      </c>
      <c r="AQ6" s="111" t="s">
        <v>189</v>
      </c>
      <c r="AR6" s="109" t="s">
        <v>193</v>
      </c>
      <c r="AS6" s="110" t="s">
        <v>188</v>
      </c>
      <c r="AT6" s="110" t="s">
        <v>189</v>
      </c>
    </row>
    <row r="7" spans="1:46" s="5" customFormat="1" ht="12">
      <c r="A7" s="2" t="s">
        <v>96</v>
      </c>
      <c r="B7" s="3">
        <v>247530</v>
      </c>
      <c r="C7" s="4">
        <v>11.02</v>
      </c>
      <c r="D7" s="3">
        <v>129537</v>
      </c>
      <c r="E7" s="3">
        <v>117993</v>
      </c>
      <c r="F7" s="3">
        <v>128636</v>
      </c>
      <c r="G7" s="4">
        <v>5.73</v>
      </c>
      <c r="H7" s="3">
        <v>79348</v>
      </c>
      <c r="I7" s="3">
        <v>49288</v>
      </c>
      <c r="J7" s="3">
        <v>118894</v>
      </c>
      <c r="K7" s="4">
        <v>5.29</v>
      </c>
      <c r="L7" s="3">
        <v>-3686</v>
      </c>
      <c r="M7" s="4">
        <v>-0.16</v>
      </c>
      <c r="N7" s="3">
        <v>115208</v>
      </c>
      <c r="O7" s="4">
        <v>5.13</v>
      </c>
      <c r="P7" s="3">
        <v>172655</v>
      </c>
      <c r="Q7" s="4">
        <v>7.69</v>
      </c>
      <c r="R7" s="3">
        <v>61213</v>
      </c>
      <c r="S7" s="42">
        <v>2.73</v>
      </c>
      <c r="T7" s="50">
        <v>238521</v>
      </c>
      <c r="U7" s="49">
        <v>124805</v>
      </c>
      <c r="V7" s="49">
        <v>113716</v>
      </c>
      <c r="W7" s="49">
        <v>3415</v>
      </c>
      <c r="X7" s="49">
        <v>1735</v>
      </c>
      <c r="Y7" s="49">
        <v>1680</v>
      </c>
      <c r="Z7" s="49">
        <v>5530</v>
      </c>
      <c r="AA7" s="49">
        <v>2963</v>
      </c>
      <c r="AB7" s="49">
        <v>2567</v>
      </c>
      <c r="AC7" s="49">
        <v>64</v>
      </c>
      <c r="AD7" s="49">
        <v>35</v>
      </c>
      <c r="AE7" s="52">
        <v>29</v>
      </c>
      <c r="AF7" s="51">
        <v>20107</v>
      </c>
      <c r="AG7" s="49">
        <v>17339</v>
      </c>
      <c r="AH7" s="49">
        <v>2768</v>
      </c>
      <c r="AI7" s="49">
        <v>2643</v>
      </c>
      <c r="AJ7" s="49">
        <v>2091</v>
      </c>
      <c r="AK7" s="49">
        <v>552</v>
      </c>
      <c r="AL7" s="112">
        <v>81</v>
      </c>
      <c r="AM7" s="113">
        <v>39</v>
      </c>
      <c r="AN7" s="114">
        <v>42</v>
      </c>
      <c r="AO7" s="112">
        <v>6135</v>
      </c>
      <c r="AP7" s="113">
        <v>3109</v>
      </c>
      <c r="AQ7" s="114">
        <v>3026</v>
      </c>
      <c r="AR7" s="112">
        <v>225</v>
      </c>
      <c r="AS7" s="113">
        <v>114</v>
      </c>
      <c r="AT7" s="113">
        <v>111</v>
      </c>
    </row>
    <row r="8" spans="1:46" s="5" customFormat="1" ht="12">
      <c r="A8" s="89" t="s">
        <v>97</v>
      </c>
      <c r="B8" s="3">
        <v>246688</v>
      </c>
      <c r="C8" s="4">
        <v>11.01</v>
      </c>
      <c r="D8" s="3">
        <v>129079</v>
      </c>
      <c r="E8" s="3">
        <v>117609</v>
      </c>
      <c r="F8" s="3">
        <v>128222</v>
      </c>
      <c r="G8" s="4">
        <v>5.73</v>
      </c>
      <c r="H8" s="3">
        <v>79107</v>
      </c>
      <c r="I8" s="3">
        <v>49115</v>
      </c>
      <c r="J8" s="3">
        <v>118466</v>
      </c>
      <c r="K8" s="4">
        <v>5.29</v>
      </c>
      <c r="L8" s="3">
        <v>-5145</v>
      </c>
      <c r="M8" s="4">
        <v>-0.23</v>
      </c>
      <c r="N8" s="3">
        <v>113321</v>
      </c>
      <c r="O8" s="4">
        <v>5.06</v>
      </c>
      <c r="P8" s="3">
        <v>172211</v>
      </c>
      <c r="Q8" s="4">
        <v>7.69</v>
      </c>
      <c r="R8" s="3">
        <v>61140</v>
      </c>
      <c r="S8" s="42">
        <v>2.73</v>
      </c>
      <c r="T8" s="50">
        <v>237687</v>
      </c>
      <c r="U8" s="49">
        <v>124350</v>
      </c>
      <c r="V8" s="49">
        <v>113337</v>
      </c>
      <c r="W8" s="49">
        <v>3411</v>
      </c>
      <c r="X8" s="49">
        <v>1734</v>
      </c>
      <c r="Y8" s="49">
        <v>1677</v>
      </c>
      <c r="Z8" s="49">
        <v>5526</v>
      </c>
      <c r="AA8" s="49">
        <v>2961</v>
      </c>
      <c r="AB8" s="49">
        <v>2565</v>
      </c>
      <c r="AC8" s="49">
        <v>64</v>
      </c>
      <c r="AD8" s="49">
        <v>35</v>
      </c>
      <c r="AE8" s="52">
        <v>29</v>
      </c>
      <c r="AF8" s="51">
        <v>20070</v>
      </c>
      <c r="AG8" s="49">
        <v>17303</v>
      </c>
      <c r="AH8" s="49">
        <v>2767</v>
      </c>
      <c r="AI8" s="49">
        <v>2637</v>
      </c>
      <c r="AJ8" s="49">
        <v>2085</v>
      </c>
      <c r="AK8" s="49">
        <v>552</v>
      </c>
      <c r="AL8" s="112">
        <v>80</v>
      </c>
      <c r="AM8" s="113">
        <v>39</v>
      </c>
      <c r="AN8" s="114">
        <v>41</v>
      </c>
      <c r="AO8" s="112">
        <v>6113</v>
      </c>
      <c r="AP8" s="113">
        <v>3095</v>
      </c>
      <c r="AQ8" s="114">
        <v>3018</v>
      </c>
      <c r="AR8" s="112">
        <v>219</v>
      </c>
      <c r="AS8" s="113">
        <v>109</v>
      </c>
      <c r="AT8" s="113">
        <v>110</v>
      </c>
    </row>
    <row r="9" spans="1:46" s="5" customFormat="1" ht="12">
      <c r="A9" s="89" t="s">
        <v>98</v>
      </c>
      <c r="B9" s="3">
        <v>207045</v>
      </c>
      <c r="C9" s="4">
        <v>11.34</v>
      </c>
      <c r="D9" s="3">
        <v>108372</v>
      </c>
      <c r="E9" s="3">
        <v>98673</v>
      </c>
      <c r="F9" s="3">
        <v>106773</v>
      </c>
      <c r="G9" s="4">
        <v>5.85</v>
      </c>
      <c r="H9" s="3">
        <v>66056</v>
      </c>
      <c r="I9" s="3">
        <v>40717</v>
      </c>
      <c r="J9" s="3">
        <v>100272</v>
      </c>
      <c r="K9" s="4">
        <v>5.49</v>
      </c>
      <c r="L9" s="3">
        <v>-10058</v>
      </c>
      <c r="M9" s="4">
        <v>-0.55</v>
      </c>
      <c r="N9" s="3">
        <v>90214</v>
      </c>
      <c r="O9" s="4">
        <v>4.94</v>
      </c>
      <c r="P9" s="3">
        <v>141909</v>
      </c>
      <c r="Q9" s="4">
        <v>7.77</v>
      </c>
      <c r="R9" s="3">
        <v>48909</v>
      </c>
      <c r="S9" s="42">
        <v>2.68</v>
      </c>
      <c r="T9" s="50">
        <v>199313</v>
      </c>
      <c r="U9" s="49">
        <v>104307</v>
      </c>
      <c r="V9" s="49">
        <v>95006</v>
      </c>
      <c r="W9" s="49">
        <v>3043</v>
      </c>
      <c r="X9" s="49">
        <v>1540</v>
      </c>
      <c r="Y9" s="49">
        <v>1503</v>
      </c>
      <c r="Z9" s="49">
        <v>4635</v>
      </c>
      <c r="AA9" s="49">
        <v>2497</v>
      </c>
      <c r="AB9" s="49">
        <v>2138</v>
      </c>
      <c r="AC9" s="49">
        <v>54</v>
      </c>
      <c r="AD9" s="49">
        <v>29</v>
      </c>
      <c r="AE9" s="52">
        <v>25</v>
      </c>
      <c r="AF9" s="51">
        <v>17325</v>
      </c>
      <c r="AG9" s="49">
        <v>15330</v>
      </c>
      <c r="AH9" s="49">
        <v>1995</v>
      </c>
      <c r="AI9" s="49">
        <v>2147</v>
      </c>
      <c r="AJ9" s="49">
        <v>1800</v>
      </c>
      <c r="AK9" s="49">
        <v>347</v>
      </c>
      <c r="AL9" s="112">
        <v>67</v>
      </c>
      <c r="AM9" s="113">
        <v>32</v>
      </c>
      <c r="AN9" s="114">
        <v>35</v>
      </c>
      <c r="AO9" s="112">
        <v>4894</v>
      </c>
      <c r="AP9" s="113">
        <v>2468</v>
      </c>
      <c r="AQ9" s="114">
        <v>2426</v>
      </c>
      <c r="AR9" s="112">
        <v>179</v>
      </c>
      <c r="AS9" s="113">
        <v>90</v>
      </c>
      <c r="AT9" s="113">
        <v>89</v>
      </c>
    </row>
    <row r="10" spans="1:46" ht="12">
      <c r="A10" s="66" t="s">
        <v>118</v>
      </c>
      <c r="B10" s="6">
        <v>36862</v>
      </c>
      <c r="C10" s="7">
        <v>10.17</v>
      </c>
      <c r="D10" s="6">
        <v>19385</v>
      </c>
      <c r="E10" s="6">
        <v>17477</v>
      </c>
      <c r="F10" s="6">
        <v>15349</v>
      </c>
      <c r="G10" s="7">
        <v>4.23</v>
      </c>
      <c r="H10" s="6">
        <v>9656</v>
      </c>
      <c r="I10" s="6">
        <v>5693</v>
      </c>
      <c r="J10" s="6">
        <v>21513</v>
      </c>
      <c r="K10" s="7">
        <v>5.93</v>
      </c>
      <c r="L10" s="6">
        <v>9681</v>
      </c>
      <c r="M10" s="7">
        <v>2.67</v>
      </c>
      <c r="N10" s="6">
        <v>31194</v>
      </c>
      <c r="O10" s="7">
        <v>8.6</v>
      </c>
      <c r="P10" s="6">
        <v>29056</v>
      </c>
      <c r="Q10" s="7">
        <v>8.01</v>
      </c>
      <c r="R10" s="6">
        <v>11023</v>
      </c>
      <c r="S10" s="44">
        <v>3.04</v>
      </c>
      <c r="T10" s="46">
        <v>35450</v>
      </c>
      <c r="U10" s="16">
        <v>18644</v>
      </c>
      <c r="V10" s="16">
        <v>16806</v>
      </c>
      <c r="W10" s="16">
        <v>572</v>
      </c>
      <c r="X10" s="16">
        <v>280</v>
      </c>
      <c r="Y10" s="16">
        <v>292</v>
      </c>
      <c r="Z10" s="16">
        <v>835</v>
      </c>
      <c r="AA10" s="16">
        <v>457</v>
      </c>
      <c r="AB10" s="16">
        <v>378</v>
      </c>
      <c r="AC10" s="16">
        <v>5</v>
      </c>
      <c r="AD10" s="16">
        <v>4</v>
      </c>
      <c r="AE10" s="47">
        <v>1</v>
      </c>
      <c r="AF10" s="45">
        <v>3092</v>
      </c>
      <c r="AG10" s="16">
        <v>2552</v>
      </c>
      <c r="AH10" s="16">
        <v>540</v>
      </c>
      <c r="AI10" s="16">
        <v>350</v>
      </c>
      <c r="AJ10" s="16">
        <v>240</v>
      </c>
      <c r="AK10" s="16">
        <v>110</v>
      </c>
      <c r="AL10" s="115">
        <v>4</v>
      </c>
      <c r="AM10" s="116">
        <v>2</v>
      </c>
      <c r="AN10" s="117">
        <v>2</v>
      </c>
      <c r="AO10" s="115">
        <v>954</v>
      </c>
      <c r="AP10" s="116">
        <v>490</v>
      </c>
      <c r="AQ10" s="117">
        <v>464</v>
      </c>
      <c r="AR10" s="115">
        <v>18</v>
      </c>
      <c r="AS10" s="116">
        <v>9</v>
      </c>
      <c r="AT10" s="116">
        <v>9</v>
      </c>
    </row>
    <row r="11" spans="1:46" ht="12">
      <c r="A11" s="66" t="s">
        <v>119</v>
      </c>
      <c r="B11" s="6">
        <v>5092</v>
      </c>
      <c r="C11" s="7">
        <v>10.95</v>
      </c>
      <c r="D11" s="6">
        <v>2652</v>
      </c>
      <c r="E11" s="6">
        <v>2440</v>
      </c>
      <c r="F11" s="6">
        <v>3283</v>
      </c>
      <c r="G11" s="7">
        <v>7.06</v>
      </c>
      <c r="H11" s="6">
        <v>1961</v>
      </c>
      <c r="I11" s="6">
        <v>1322</v>
      </c>
      <c r="J11" s="6">
        <v>1809</v>
      </c>
      <c r="K11" s="7">
        <v>3.89</v>
      </c>
      <c r="L11" s="6">
        <v>-3501</v>
      </c>
      <c r="M11" s="7">
        <v>-7.53</v>
      </c>
      <c r="N11" s="6">
        <v>-1692</v>
      </c>
      <c r="O11" s="7">
        <v>-3.64</v>
      </c>
      <c r="P11" s="6">
        <v>3334</v>
      </c>
      <c r="Q11" s="7">
        <v>7.17</v>
      </c>
      <c r="R11" s="6">
        <v>1146</v>
      </c>
      <c r="S11" s="44">
        <v>2.46</v>
      </c>
      <c r="T11" s="46">
        <v>4890</v>
      </c>
      <c r="U11" s="16">
        <v>2551</v>
      </c>
      <c r="V11" s="16">
        <v>2339</v>
      </c>
      <c r="W11" s="16">
        <v>59</v>
      </c>
      <c r="X11" s="16">
        <v>30</v>
      </c>
      <c r="Y11" s="16">
        <v>29</v>
      </c>
      <c r="Z11" s="16">
        <v>142</v>
      </c>
      <c r="AA11" s="16">
        <v>71</v>
      </c>
      <c r="AB11" s="16">
        <v>71</v>
      </c>
      <c r="AC11" s="16">
        <v>1</v>
      </c>
      <c r="AD11" s="16">
        <v>0</v>
      </c>
      <c r="AE11" s="47">
        <v>1</v>
      </c>
      <c r="AF11" s="45">
        <v>431</v>
      </c>
      <c r="AG11" s="16">
        <v>392</v>
      </c>
      <c r="AH11" s="16">
        <v>39</v>
      </c>
      <c r="AI11" s="16">
        <v>74</v>
      </c>
      <c r="AJ11" s="16">
        <v>65</v>
      </c>
      <c r="AK11" s="16">
        <v>9</v>
      </c>
      <c r="AL11" s="115">
        <v>2</v>
      </c>
      <c r="AM11" s="116">
        <v>2</v>
      </c>
      <c r="AN11" s="117">
        <v>0</v>
      </c>
      <c r="AO11" s="115">
        <v>120</v>
      </c>
      <c r="AP11" s="116">
        <v>56</v>
      </c>
      <c r="AQ11" s="117">
        <v>64</v>
      </c>
      <c r="AR11" s="115">
        <v>3</v>
      </c>
      <c r="AS11" s="116">
        <v>1</v>
      </c>
      <c r="AT11" s="116">
        <v>2</v>
      </c>
    </row>
    <row r="12" spans="1:46" ht="12">
      <c r="A12" s="66" t="s">
        <v>120</v>
      </c>
      <c r="B12" s="6">
        <v>22171</v>
      </c>
      <c r="C12" s="7">
        <v>12.47</v>
      </c>
      <c r="D12" s="6">
        <v>11582</v>
      </c>
      <c r="E12" s="6">
        <v>10589</v>
      </c>
      <c r="F12" s="6">
        <v>8482</v>
      </c>
      <c r="G12" s="7">
        <v>4.77</v>
      </c>
      <c r="H12" s="6">
        <v>5600</v>
      </c>
      <c r="I12" s="6">
        <v>2882</v>
      </c>
      <c r="J12" s="6">
        <v>13689</v>
      </c>
      <c r="K12" s="7">
        <v>7.7</v>
      </c>
      <c r="L12" s="6">
        <v>15951</v>
      </c>
      <c r="M12" s="7">
        <v>8.97</v>
      </c>
      <c r="N12" s="6">
        <v>29640</v>
      </c>
      <c r="O12" s="7">
        <v>16.67</v>
      </c>
      <c r="P12" s="6">
        <v>15115</v>
      </c>
      <c r="Q12" s="7">
        <v>8.5</v>
      </c>
      <c r="R12" s="6">
        <v>5556</v>
      </c>
      <c r="S12" s="44">
        <v>3.13</v>
      </c>
      <c r="T12" s="46">
        <v>21322</v>
      </c>
      <c r="U12" s="16">
        <v>11129</v>
      </c>
      <c r="V12" s="16">
        <v>10193</v>
      </c>
      <c r="W12" s="16">
        <v>280</v>
      </c>
      <c r="X12" s="16">
        <v>134</v>
      </c>
      <c r="Y12" s="16">
        <v>146</v>
      </c>
      <c r="Z12" s="16">
        <v>560</v>
      </c>
      <c r="AA12" s="16">
        <v>314</v>
      </c>
      <c r="AB12" s="16">
        <v>246</v>
      </c>
      <c r="AC12" s="16">
        <v>9</v>
      </c>
      <c r="AD12" s="16">
        <v>5</v>
      </c>
      <c r="AE12" s="47">
        <v>4</v>
      </c>
      <c r="AF12" s="45">
        <v>2087</v>
      </c>
      <c r="AG12" s="16">
        <v>1755</v>
      </c>
      <c r="AH12" s="16">
        <v>332</v>
      </c>
      <c r="AI12" s="16">
        <v>276</v>
      </c>
      <c r="AJ12" s="16">
        <v>221</v>
      </c>
      <c r="AK12" s="16">
        <v>55</v>
      </c>
      <c r="AL12" s="115">
        <v>6</v>
      </c>
      <c r="AM12" s="116">
        <v>1</v>
      </c>
      <c r="AN12" s="117">
        <v>5</v>
      </c>
      <c r="AO12" s="115">
        <v>534</v>
      </c>
      <c r="AP12" s="116">
        <v>251</v>
      </c>
      <c r="AQ12" s="117">
        <v>283</v>
      </c>
      <c r="AR12" s="115">
        <v>28</v>
      </c>
      <c r="AS12" s="116">
        <v>9</v>
      </c>
      <c r="AT12" s="116">
        <v>19</v>
      </c>
    </row>
    <row r="13" spans="1:46" ht="12">
      <c r="A13" s="66" t="s">
        <v>121</v>
      </c>
      <c r="B13" s="6">
        <v>6575</v>
      </c>
      <c r="C13" s="7">
        <v>14.63</v>
      </c>
      <c r="D13" s="6">
        <v>3496</v>
      </c>
      <c r="E13" s="6">
        <v>3079</v>
      </c>
      <c r="F13" s="6">
        <v>2743</v>
      </c>
      <c r="G13" s="7">
        <v>6.1</v>
      </c>
      <c r="H13" s="6">
        <v>1682</v>
      </c>
      <c r="I13" s="6">
        <v>1061</v>
      </c>
      <c r="J13" s="6">
        <v>3832</v>
      </c>
      <c r="K13" s="7">
        <v>8.53</v>
      </c>
      <c r="L13" s="6">
        <v>2547</v>
      </c>
      <c r="M13" s="7">
        <v>5.67</v>
      </c>
      <c r="N13" s="6">
        <v>6379</v>
      </c>
      <c r="O13" s="7">
        <v>14.19</v>
      </c>
      <c r="P13" s="6">
        <v>3793</v>
      </c>
      <c r="Q13" s="7">
        <v>8.44</v>
      </c>
      <c r="R13" s="6">
        <v>1251</v>
      </c>
      <c r="S13" s="44">
        <v>2.78</v>
      </c>
      <c r="T13" s="46">
        <v>6398</v>
      </c>
      <c r="U13" s="16">
        <v>3400</v>
      </c>
      <c r="V13" s="16">
        <v>2998</v>
      </c>
      <c r="W13" s="16">
        <v>55</v>
      </c>
      <c r="X13" s="16">
        <v>28</v>
      </c>
      <c r="Y13" s="16">
        <v>27</v>
      </c>
      <c r="Z13" s="16">
        <v>119</v>
      </c>
      <c r="AA13" s="16">
        <v>65</v>
      </c>
      <c r="AB13" s="16">
        <v>54</v>
      </c>
      <c r="AC13" s="16">
        <v>3</v>
      </c>
      <c r="AD13" s="16">
        <v>3</v>
      </c>
      <c r="AE13" s="47">
        <v>0</v>
      </c>
      <c r="AF13" s="45">
        <v>525</v>
      </c>
      <c r="AG13" s="16">
        <v>487</v>
      </c>
      <c r="AH13" s="16">
        <v>38</v>
      </c>
      <c r="AI13" s="16">
        <v>87</v>
      </c>
      <c r="AJ13" s="16">
        <v>84</v>
      </c>
      <c r="AK13" s="16">
        <v>3</v>
      </c>
      <c r="AL13" s="115">
        <v>4</v>
      </c>
      <c r="AM13" s="116">
        <v>1</v>
      </c>
      <c r="AN13" s="117">
        <v>3</v>
      </c>
      <c r="AO13" s="115">
        <v>126</v>
      </c>
      <c r="AP13" s="116">
        <v>63</v>
      </c>
      <c r="AQ13" s="117">
        <v>63</v>
      </c>
      <c r="AR13" s="115">
        <v>3</v>
      </c>
      <c r="AS13" s="116">
        <v>0</v>
      </c>
      <c r="AT13" s="116">
        <v>3</v>
      </c>
    </row>
    <row r="14" spans="1:46" ht="12">
      <c r="A14" s="66" t="s">
        <v>122</v>
      </c>
      <c r="B14" s="6">
        <v>6973</v>
      </c>
      <c r="C14" s="7">
        <v>12.44</v>
      </c>
      <c r="D14" s="6">
        <v>3748</v>
      </c>
      <c r="E14" s="6">
        <v>3225</v>
      </c>
      <c r="F14" s="6">
        <v>3955</v>
      </c>
      <c r="G14" s="7">
        <v>7.05</v>
      </c>
      <c r="H14" s="6">
        <v>2370</v>
      </c>
      <c r="I14" s="6">
        <v>1585</v>
      </c>
      <c r="J14" s="6">
        <v>3018</v>
      </c>
      <c r="K14" s="7">
        <v>5.38</v>
      </c>
      <c r="L14" s="6">
        <v>-2892</v>
      </c>
      <c r="M14" s="7">
        <v>-5.16</v>
      </c>
      <c r="N14" s="6">
        <v>126</v>
      </c>
      <c r="O14" s="7">
        <v>0.22</v>
      </c>
      <c r="P14" s="6">
        <v>4353</v>
      </c>
      <c r="Q14" s="7">
        <v>7.76</v>
      </c>
      <c r="R14" s="6">
        <v>1405</v>
      </c>
      <c r="S14" s="44">
        <v>2.51</v>
      </c>
      <c r="T14" s="46">
        <v>6746</v>
      </c>
      <c r="U14" s="16">
        <v>3624</v>
      </c>
      <c r="V14" s="16">
        <v>3122</v>
      </c>
      <c r="W14" s="16">
        <v>91</v>
      </c>
      <c r="X14" s="16">
        <v>45</v>
      </c>
      <c r="Y14" s="16">
        <v>46</v>
      </c>
      <c r="Z14" s="16">
        <v>136</v>
      </c>
      <c r="AA14" s="16">
        <v>79</v>
      </c>
      <c r="AB14" s="16">
        <v>57</v>
      </c>
      <c r="AC14" s="16">
        <v>0</v>
      </c>
      <c r="AD14" s="16">
        <v>0</v>
      </c>
      <c r="AE14" s="47">
        <v>0</v>
      </c>
      <c r="AF14" s="45">
        <v>623</v>
      </c>
      <c r="AG14" s="16">
        <v>586</v>
      </c>
      <c r="AH14" s="16">
        <v>37</v>
      </c>
      <c r="AI14" s="16">
        <v>94</v>
      </c>
      <c r="AJ14" s="16">
        <v>87</v>
      </c>
      <c r="AK14" s="16">
        <v>7</v>
      </c>
      <c r="AL14" s="115">
        <v>4</v>
      </c>
      <c r="AM14" s="116">
        <v>3</v>
      </c>
      <c r="AN14" s="117">
        <v>1</v>
      </c>
      <c r="AO14" s="115">
        <v>146</v>
      </c>
      <c r="AP14" s="116">
        <v>77</v>
      </c>
      <c r="AQ14" s="117">
        <v>69</v>
      </c>
      <c r="AR14" s="115">
        <v>9</v>
      </c>
      <c r="AS14" s="116">
        <v>5</v>
      </c>
      <c r="AT14" s="116">
        <v>4</v>
      </c>
    </row>
    <row r="15" spans="1:46" ht="12">
      <c r="A15" s="66" t="s">
        <v>123</v>
      </c>
      <c r="B15" s="6">
        <v>17910</v>
      </c>
      <c r="C15" s="7">
        <v>11.88</v>
      </c>
      <c r="D15" s="6">
        <v>9371</v>
      </c>
      <c r="E15" s="6">
        <v>8539</v>
      </c>
      <c r="F15" s="6">
        <v>7547</v>
      </c>
      <c r="G15" s="7">
        <v>5.01</v>
      </c>
      <c r="H15" s="6">
        <v>4647</v>
      </c>
      <c r="I15" s="6">
        <v>2900</v>
      </c>
      <c r="J15" s="6">
        <v>10363</v>
      </c>
      <c r="K15" s="7">
        <v>6.88</v>
      </c>
      <c r="L15" s="6">
        <v>-848</v>
      </c>
      <c r="M15" s="7">
        <v>-0.56</v>
      </c>
      <c r="N15" s="6">
        <v>9515</v>
      </c>
      <c r="O15" s="7">
        <v>6.31</v>
      </c>
      <c r="P15" s="6">
        <v>10938</v>
      </c>
      <c r="Q15" s="7">
        <v>7.26</v>
      </c>
      <c r="R15" s="6">
        <v>3545</v>
      </c>
      <c r="S15" s="44">
        <v>2.35</v>
      </c>
      <c r="T15" s="46">
        <v>17364</v>
      </c>
      <c r="U15" s="16">
        <v>9081</v>
      </c>
      <c r="V15" s="16">
        <v>8283</v>
      </c>
      <c r="W15" s="16">
        <v>195</v>
      </c>
      <c r="X15" s="16">
        <v>96</v>
      </c>
      <c r="Y15" s="16">
        <v>99</v>
      </c>
      <c r="Z15" s="16">
        <v>350</v>
      </c>
      <c r="AA15" s="16">
        <v>193</v>
      </c>
      <c r="AB15" s="16">
        <v>157</v>
      </c>
      <c r="AC15" s="16">
        <v>1</v>
      </c>
      <c r="AD15" s="16">
        <v>1</v>
      </c>
      <c r="AE15" s="47">
        <v>0</v>
      </c>
      <c r="AF15" s="45">
        <v>1284</v>
      </c>
      <c r="AG15" s="16">
        <v>1148</v>
      </c>
      <c r="AH15" s="16">
        <v>136</v>
      </c>
      <c r="AI15" s="16">
        <v>152</v>
      </c>
      <c r="AJ15" s="16">
        <v>133</v>
      </c>
      <c r="AK15" s="16">
        <v>19</v>
      </c>
      <c r="AL15" s="115">
        <v>6</v>
      </c>
      <c r="AM15" s="116">
        <v>5</v>
      </c>
      <c r="AN15" s="117">
        <v>1</v>
      </c>
      <c r="AO15" s="115">
        <v>424</v>
      </c>
      <c r="AP15" s="116">
        <v>206</v>
      </c>
      <c r="AQ15" s="117">
        <v>218</v>
      </c>
      <c r="AR15" s="115">
        <v>18</v>
      </c>
      <c r="AS15" s="116">
        <v>12</v>
      </c>
      <c r="AT15" s="116">
        <v>6</v>
      </c>
    </row>
    <row r="16" spans="1:46" ht="12">
      <c r="A16" s="66" t="s">
        <v>124</v>
      </c>
      <c r="B16" s="6">
        <v>16227</v>
      </c>
      <c r="C16" s="7">
        <v>12.34</v>
      </c>
      <c r="D16" s="6">
        <v>8549</v>
      </c>
      <c r="E16" s="6">
        <v>7678</v>
      </c>
      <c r="F16" s="6">
        <v>8079</v>
      </c>
      <c r="G16" s="7">
        <v>6.14</v>
      </c>
      <c r="H16" s="6">
        <v>4897</v>
      </c>
      <c r="I16" s="6">
        <v>3182</v>
      </c>
      <c r="J16" s="6">
        <v>8148</v>
      </c>
      <c r="K16" s="7">
        <v>6.2</v>
      </c>
      <c r="L16" s="6">
        <v>-5963</v>
      </c>
      <c r="M16" s="7">
        <v>-4.53</v>
      </c>
      <c r="N16" s="6">
        <v>2185</v>
      </c>
      <c r="O16" s="7">
        <v>1.66</v>
      </c>
      <c r="P16" s="6">
        <v>9457</v>
      </c>
      <c r="Q16" s="7">
        <v>7.19</v>
      </c>
      <c r="R16" s="6">
        <v>2288</v>
      </c>
      <c r="S16" s="44">
        <v>1.74</v>
      </c>
      <c r="T16" s="46">
        <v>15869</v>
      </c>
      <c r="U16" s="16">
        <v>8357</v>
      </c>
      <c r="V16" s="16">
        <v>7512</v>
      </c>
      <c r="W16" s="16">
        <v>158</v>
      </c>
      <c r="X16" s="16">
        <v>80</v>
      </c>
      <c r="Y16" s="16">
        <v>78</v>
      </c>
      <c r="Z16" s="16">
        <v>198</v>
      </c>
      <c r="AA16" s="16">
        <v>110</v>
      </c>
      <c r="AB16" s="16">
        <v>88</v>
      </c>
      <c r="AC16" s="16">
        <v>2</v>
      </c>
      <c r="AD16" s="16">
        <v>2</v>
      </c>
      <c r="AE16" s="47">
        <v>0</v>
      </c>
      <c r="AF16" s="45">
        <v>1196</v>
      </c>
      <c r="AG16" s="16">
        <v>1121</v>
      </c>
      <c r="AH16" s="16">
        <v>75</v>
      </c>
      <c r="AI16" s="16">
        <v>127</v>
      </c>
      <c r="AJ16" s="16">
        <v>118</v>
      </c>
      <c r="AK16" s="16">
        <v>9</v>
      </c>
      <c r="AL16" s="115">
        <v>7</v>
      </c>
      <c r="AM16" s="116">
        <v>3</v>
      </c>
      <c r="AN16" s="117">
        <v>4</v>
      </c>
      <c r="AO16" s="115">
        <v>389</v>
      </c>
      <c r="AP16" s="116">
        <v>193</v>
      </c>
      <c r="AQ16" s="117">
        <v>196</v>
      </c>
      <c r="AR16" s="115">
        <v>40</v>
      </c>
      <c r="AS16" s="116">
        <v>26</v>
      </c>
      <c r="AT16" s="116">
        <v>14</v>
      </c>
    </row>
    <row r="17" spans="1:46" ht="12">
      <c r="A17" s="66" t="s">
        <v>125</v>
      </c>
      <c r="B17" s="6">
        <v>6299</v>
      </c>
      <c r="C17" s="7">
        <v>11.63</v>
      </c>
      <c r="D17" s="6">
        <v>3260</v>
      </c>
      <c r="E17" s="6">
        <v>3039</v>
      </c>
      <c r="F17" s="6">
        <v>4005</v>
      </c>
      <c r="G17" s="7">
        <v>7.4</v>
      </c>
      <c r="H17" s="6">
        <v>2397</v>
      </c>
      <c r="I17" s="6">
        <v>1608</v>
      </c>
      <c r="J17" s="6">
        <v>2294</v>
      </c>
      <c r="K17" s="7">
        <v>4.24</v>
      </c>
      <c r="L17" s="6">
        <v>-2820</v>
      </c>
      <c r="M17" s="7">
        <v>-5.21</v>
      </c>
      <c r="N17" s="6">
        <v>-526</v>
      </c>
      <c r="O17" s="7">
        <v>-0.97</v>
      </c>
      <c r="P17" s="6">
        <v>4030</v>
      </c>
      <c r="Q17" s="7">
        <v>7.44</v>
      </c>
      <c r="R17" s="6">
        <v>1255</v>
      </c>
      <c r="S17" s="44">
        <v>2.32</v>
      </c>
      <c r="T17" s="46">
        <v>6042</v>
      </c>
      <c r="U17" s="16">
        <v>3131</v>
      </c>
      <c r="V17" s="16">
        <v>2911</v>
      </c>
      <c r="W17" s="16">
        <v>103</v>
      </c>
      <c r="X17" s="16">
        <v>53</v>
      </c>
      <c r="Y17" s="16">
        <v>50</v>
      </c>
      <c r="Z17" s="16">
        <v>154</v>
      </c>
      <c r="AA17" s="16">
        <v>76</v>
      </c>
      <c r="AB17" s="16">
        <v>78</v>
      </c>
      <c r="AC17" s="16">
        <v>0</v>
      </c>
      <c r="AD17" s="16">
        <v>0</v>
      </c>
      <c r="AE17" s="47">
        <v>0</v>
      </c>
      <c r="AF17" s="45">
        <v>616</v>
      </c>
      <c r="AG17" s="16">
        <v>584</v>
      </c>
      <c r="AH17" s="16">
        <v>32</v>
      </c>
      <c r="AI17" s="16">
        <v>80</v>
      </c>
      <c r="AJ17" s="16">
        <v>75</v>
      </c>
      <c r="AK17" s="16">
        <v>5</v>
      </c>
      <c r="AL17" s="115">
        <v>1</v>
      </c>
      <c r="AM17" s="116">
        <v>1</v>
      </c>
      <c r="AN17" s="117">
        <v>0</v>
      </c>
      <c r="AO17" s="115">
        <v>143</v>
      </c>
      <c r="AP17" s="116">
        <v>75</v>
      </c>
      <c r="AQ17" s="117">
        <v>68</v>
      </c>
      <c r="AR17" s="115">
        <v>0</v>
      </c>
      <c r="AS17" s="116">
        <v>0</v>
      </c>
      <c r="AT17" s="116">
        <v>0</v>
      </c>
    </row>
    <row r="18" spans="1:46" ht="12">
      <c r="A18" s="66" t="s">
        <v>126</v>
      </c>
      <c r="B18" s="6">
        <v>9423</v>
      </c>
      <c r="C18" s="7">
        <v>12.68</v>
      </c>
      <c r="D18" s="6">
        <v>4875</v>
      </c>
      <c r="E18" s="6">
        <v>4548</v>
      </c>
      <c r="F18" s="6">
        <v>5984</v>
      </c>
      <c r="G18" s="7">
        <v>8.05</v>
      </c>
      <c r="H18" s="6">
        <v>3564</v>
      </c>
      <c r="I18" s="6">
        <v>2420</v>
      </c>
      <c r="J18" s="6">
        <v>3439</v>
      </c>
      <c r="K18" s="7">
        <v>4.63</v>
      </c>
      <c r="L18" s="6">
        <v>-4204</v>
      </c>
      <c r="M18" s="7">
        <v>-5.66</v>
      </c>
      <c r="N18" s="6">
        <v>-765</v>
      </c>
      <c r="O18" s="7">
        <v>-1.03</v>
      </c>
      <c r="P18" s="6">
        <v>5790</v>
      </c>
      <c r="Q18" s="7">
        <v>7.79</v>
      </c>
      <c r="R18" s="6">
        <v>1542</v>
      </c>
      <c r="S18" s="44">
        <v>2.07</v>
      </c>
      <c r="T18" s="46">
        <v>9152</v>
      </c>
      <c r="U18" s="16">
        <v>4738</v>
      </c>
      <c r="V18" s="16">
        <v>4414</v>
      </c>
      <c r="W18" s="16">
        <v>144</v>
      </c>
      <c r="X18" s="16">
        <v>73</v>
      </c>
      <c r="Y18" s="16">
        <v>71</v>
      </c>
      <c r="Z18" s="16">
        <v>127</v>
      </c>
      <c r="AA18" s="16">
        <v>64</v>
      </c>
      <c r="AB18" s="16">
        <v>63</v>
      </c>
      <c r="AC18" s="16">
        <v>0</v>
      </c>
      <c r="AD18" s="16">
        <v>0</v>
      </c>
      <c r="AE18" s="47">
        <v>0</v>
      </c>
      <c r="AF18" s="45">
        <v>930</v>
      </c>
      <c r="AG18" s="16">
        <v>883</v>
      </c>
      <c r="AH18" s="16">
        <v>47</v>
      </c>
      <c r="AI18" s="16">
        <v>123</v>
      </c>
      <c r="AJ18" s="16">
        <v>116</v>
      </c>
      <c r="AK18" s="16">
        <v>7</v>
      </c>
      <c r="AL18" s="115">
        <v>6</v>
      </c>
      <c r="AM18" s="116">
        <v>3</v>
      </c>
      <c r="AN18" s="117">
        <v>3</v>
      </c>
      <c r="AO18" s="115">
        <v>233</v>
      </c>
      <c r="AP18" s="116">
        <v>118</v>
      </c>
      <c r="AQ18" s="117">
        <v>115</v>
      </c>
      <c r="AR18" s="115">
        <v>3</v>
      </c>
      <c r="AS18" s="116">
        <v>0</v>
      </c>
      <c r="AT18" s="116">
        <v>3</v>
      </c>
    </row>
    <row r="19" spans="1:46" ht="12">
      <c r="A19" s="66" t="s">
        <v>127</v>
      </c>
      <c r="B19" s="6">
        <v>7235</v>
      </c>
      <c r="C19" s="7">
        <v>12.85</v>
      </c>
      <c r="D19" s="6">
        <v>3777</v>
      </c>
      <c r="E19" s="6">
        <v>3458</v>
      </c>
      <c r="F19" s="6">
        <v>4516</v>
      </c>
      <c r="G19" s="7">
        <v>8.02</v>
      </c>
      <c r="H19" s="6">
        <v>2692</v>
      </c>
      <c r="I19" s="6">
        <v>1824</v>
      </c>
      <c r="J19" s="6">
        <v>2719</v>
      </c>
      <c r="K19" s="7">
        <v>4.83</v>
      </c>
      <c r="L19" s="6">
        <v>-3690</v>
      </c>
      <c r="M19" s="7">
        <v>-6.56</v>
      </c>
      <c r="N19" s="6">
        <v>-971</v>
      </c>
      <c r="O19" s="7">
        <v>-1.73</v>
      </c>
      <c r="P19" s="6">
        <v>4523</v>
      </c>
      <c r="Q19" s="7">
        <v>8.04</v>
      </c>
      <c r="R19" s="6">
        <v>1206</v>
      </c>
      <c r="S19" s="44">
        <v>2.14</v>
      </c>
      <c r="T19" s="46">
        <v>7072</v>
      </c>
      <c r="U19" s="16">
        <v>3697</v>
      </c>
      <c r="V19" s="16">
        <v>3375</v>
      </c>
      <c r="W19" s="16">
        <v>77</v>
      </c>
      <c r="X19" s="16">
        <v>37</v>
      </c>
      <c r="Y19" s="16">
        <v>40</v>
      </c>
      <c r="Z19" s="16">
        <v>86</v>
      </c>
      <c r="AA19" s="16">
        <v>44</v>
      </c>
      <c r="AB19" s="16">
        <v>42</v>
      </c>
      <c r="AC19" s="16">
        <v>0</v>
      </c>
      <c r="AD19" s="16">
        <v>0</v>
      </c>
      <c r="AE19" s="47">
        <v>0</v>
      </c>
      <c r="AF19" s="45">
        <v>711</v>
      </c>
      <c r="AG19" s="16">
        <v>686</v>
      </c>
      <c r="AH19" s="16">
        <v>25</v>
      </c>
      <c r="AI19" s="16">
        <v>92</v>
      </c>
      <c r="AJ19" s="16">
        <v>87</v>
      </c>
      <c r="AK19" s="16">
        <v>5</v>
      </c>
      <c r="AL19" s="115">
        <v>6</v>
      </c>
      <c r="AM19" s="116">
        <v>2</v>
      </c>
      <c r="AN19" s="117">
        <v>4</v>
      </c>
      <c r="AO19" s="115">
        <v>169</v>
      </c>
      <c r="AP19" s="116">
        <v>86</v>
      </c>
      <c r="AQ19" s="117">
        <v>83</v>
      </c>
      <c r="AR19" s="115">
        <v>8</v>
      </c>
      <c r="AS19" s="116">
        <v>3</v>
      </c>
      <c r="AT19" s="116">
        <v>5</v>
      </c>
    </row>
    <row r="20" spans="1:46" ht="12">
      <c r="A20" s="66" t="s">
        <v>128</v>
      </c>
      <c r="B20" s="6">
        <v>11570</v>
      </c>
      <c r="C20" s="7">
        <v>10.45</v>
      </c>
      <c r="D20" s="6">
        <v>5993</v>
      </c>
      <c r="E20" s="6">
        <v>5577</v>
      </c>
      <c r="F20" s="6">
        <v>7928</v>
      </c>
      <c r="G20" s="7">
        <v>7.16</v>
      </c>
      <c r="H20" s="6">
        <v>4770</v>
      </c>
      <c r="I20" s="6">
        <v>3158</v>
      </c>
      <c r="J20" s="6">
        <v>3642</v>
      </c>
      <c r="K20" s="7">
        <v>3.29</v>
      </c>
      <c r="L20" s="6">
        <v>-3456</v>
      </c>
      <c r="M20" s="7">
        <v>-3.12</v>
      </c>
      <c r="N20" s="6">
        <v>186</v>
      </c>
      <c r="O20" s="7">
        <v>0.17</v>
      </c>
      <c r="P20" s="6">
        <v>7850</v>
      </c>
      <c r="Q20" s="7">
        <v>7.09</v>
      </c>
      <c r="R20" s="6">
        <v>2448</v>
      </c>
      <c r="S20" s="44">
        <v>2.21</v>
      </c>
      <c r="T20" s="46">
        <v>11193</v>
      </c>
      <c r="U20" s="16">
        <v>5797</v>
      </c>
      <c r="V20" s="16">
        <v>5396</v>
      </c>
      <c r="W20" s="16">
        <v>189</v>
      </c>
      <c r="X20" s="16">
        <v>99</v>
      </c>
      <c r="Y20" s="16">
        <v>90</v>
      </c>
      <c r="Z20" s="16">
        <v>183</v>
      </c>
      <c r="AA20" s="16">
        <v>94</v>
      </c>
      <c r="AB20" s="16">
        <v>89</v>
      </c>
      <c r="AC20" s="16">
        <v>5</v>
      </c>
      <c r="AD20" s="16">
        <v>3</v>
      </c>
      <c r="AE20" s="47">
        <v>2</v>
      </c>
      <c r="AF20" s="45">
        <v>1089</v>
      </c>
      <c r="AG20" s="16">
        <v>992</v>
      </c>
      <c r="AH20" s="16">
        <v>97</v>
      </c>
      <c r="AI20" s="16">
        <v>121</v>
      </c>
      <c r="AJ20" s="16">
        <v>109</v>
      </c>
      <c r="AK20" s="16">
        <v>12</v>
      </c>
      <c r="AL20" s="115">
        <v>4</v>
      </c>
      <c r="AM20" s="116">
        <v>3</v>
      </c>
      <c r="AN20" s="117">
        <v>1</v>
      </c>
      <c r="AO20" s="115">
        <v>268</v>
      </c>
      <c r="AP20" s="116">
        <v>145</v>
      </c>
      <c r="AQ20" s="117">
        <v>123</v>
      </c>
      <c r="AR20" s="115">
        <v>13</v>
      </c>
      <c r="AS20" s="116">
        <v>9</v>
      </c>
      <c r="AT20" s="116">
        <v>4</v>
      </c>
    </row>
    <row r="21" spans="1:46" ht="12">
      <c r="A21" s="66" t="s">
        <v>129</v>
      </c>
      <c r="B21" s="6">
        <v>13659</v>
      </c>
      <c r="C21" s="7">
        <v>11.06</v>
      </c>
      <c r="D21" s="6">
        <v>7151</v>
      </c>
      <c r="E21" s="6">
        <v>6508</v>
      </c>
      <c r="F21" s="6">
        <v>7894</v>
      </c>
      <c r="G21" s="7">
        <v>6.39</v>
      </c>
      <c r="H21" s="6">
        <v>5005</v>
      </c>
      <c r="I21" s="6">
        <v>2889</v>
      </c>
      <c r="J21" s="6">
        <v>5765</v>
      </c>
      <c r="K21" s="7">
        <v>4.67</v>
      </c>
      <c r="L21" s="6">
        <v>-9328</v>
      </c>
      <c r="M21" s="7">
        <v>-7.55</v>
      </c>
      <c r="N21" s="6">
        <v>-3563</v>
      </c>
      <c r="O21" s="7">
        <v>-2.88</v>
      </c>
      <c r="P21" s="6">
        <v>10030</v>
      </c>
      <c r="Q21" s="7">
        <v>8.12</v>
      </c>
      <c r="R21" s="6">
        <v>3450</v>
      </c>
      <c r="S21" s="44">
        <v>2.79</v>
      </c>
      <c r="T21" s="46">
        <v>13203</v>
      </c>
      <c r="U21" s="16">
        <v>6916</v>
      </c>
      <c r="V21" s="16">
        <v>6287</v>
      </c>
      <c r="W21" s="16">
        <v>193</v>
      </c>
      <c r="X21" s="16">
        <v>104</v>
      </c>
      <c r="Y21" s="16">
        <v>89</v>
      </c>
      <c r="Z21" s="16">
        <v>261</v>
      </c>
      <c r="AA21" s="16">
        <v>131</v>
      </c>
      <c r="AB21" s="16">
        <v>130</v>
      </c>
      <c r="AC21" s="16">
        <v>2</v>
      </c>
      <c r="AD21" s="16">
        <v>0</v>
      </c>
      <c r="AE21" s="47">
        <v>2</v>
      </c>
      <c r="AF21" s="45">
        <v>1126</v>
      </c>
      <c r="AG21" s="16">
        <v>1029</v>
      </c>
      <c r="AH21" s="16">
        <v>97</v>
      </c>
      <c r="AI21" s="16">
        <v>134</v>
      </c>
      <c r="AJ21" s="16">
        <v>114</v>
      </c>
      <c r="AK21" s="16">
        <v>20</v>
      </c>
      <c r="AL21" s="115">
        <v>1</v>
      </c>
      <c r="AM21" s="116">
        <v>1</v>
      </c>
      <c r="AN21" s="117">
        <v>0</v>
      </c>
      <c r="AO21" s="115">
        <v>325</v>
      </c>
      <c r="AP21" s="116">
        <v>180</v>
      </c>
      <c r="AQ21" s="117">
        <v>145</v>
      </c>
      <c r="AR21" s="115">
        <v>6</v>
      </c>
      <c r="AS21" s="116">
        <v>4</v>
      </c>
      <c r="AT21" s="116">
        <v>2</v>
      </c>
    </row>
    <row r="22" spans="1:46" ht="12">
      <c r="A22" s="66" t="s">
        <v>130</v>
      </c>
      <c r="B22" s="6">
        <v>10088</v>
      </c>
      <c r="C22" s="7">
        <v>11.11</v>
      </c>
      <c r="D22" s="6">
        <v>5244</v>
      </c>
      <c r="E22" s="6">
        <v>4844</v>
      </c>
      <c r="F22" s="6">
        <v>6950</v>
      </c>
      <c r="G22" s="7">
        <v>7.66</v>
      </c>
      <c r="H22" s="6">
        <v>4200</v>
      </c>
      <c r="I22" s="6">
        <v>2750</v>
      </c>
      <c r="J22" s="6">
        <v>3138</v>
      </c>
      <c r="K22" s="7">
        <v>3.46</v>
      </c>
      <c r="L22" s="6">
        <v>-6324</v>
      </c>
      <c r="M22" s="7">
        <v>-6.97</v>
      </c>
      <c r="N22" s="6">
        <v>-3186</v>
      </c>
      <c r="O22" s="7">
        <v>-3.51</v>
      </c>
      <c r="P22" s="6">
        <v>7138</v>
      </c>
      <c r="Q22" s="7">
        <v>7.86</v>
      </c>
      <c r="R22" s="6">
        <v>2393</v>
      </c>
      <c r="S22" s="44">
        <v>2.64</v>
      </c>
      <c r="T22" s="46">
        <v>9632</v>
      </c>
      <c r="U22" s="16">
        <v>4988</v>
      </c>
      <c r="V22" s="16">
        <v>4644</v>
      </c>
      <c r="W22" s="16">
        <v>187</v>
      </c>
      <c r="X22" s="16">
        <v>106</v>
      </c>
      <c r="Y22" s="16">
        <v>81</v>
      </c>
      <c r="Z22" s="16">
        <v>266</v>
      </c>
      <c r="AA22" s="16">
        <v>149</v>
      </c>
      <c r="AB22" s="16">
        <v>117</v>
      </c>
      <c r="AC22" s="16">
        <v>3</v>
      </c>
      <c r="AD22" s="16">
        <v>1</v>
      </c>
      <c r="AE22" s="47">
        <v>2</v>
      </c>
      <c r="AF22" s="45">
        <v>1060</v>
      </c>
      <c r="AG22" s="16">
        <v>1001</v>
      </c>
      <c r="AH22" s="16">
        <v>59</v>
      </c>
      <c r="AI22" s="16">
        <v>104</v>
      </c>
      <c r="AJ22" s="16">
        <v>96</v>
      </c>
      <c r="AK22" s="16">
        <v>8</v>
      </c>
      <c r="AL22" s="115">
        <v>5</v>
      </c>
      <c r="AM22" s="116">
        <v>1</v>
      </c>
      <c r="AN22" s="117">
        <v>4</v>
      </c>
      <c r="AO22" s="115">
        <v>211</v>
      </c>
      <c r="AP22" s="116">
        <v>105</v>
      </c>
      <c r="AQ22" s="117">
        <v>106</v>
      </c>
      <c r="AR22" s="115">
        <v>6</v>
      </c>
      <c r="AS22" s="116">
        <v>5</v>
      </c>
      <c r="AT22" s="116">
        <v>1</v>
      </c>
    </row>
    <row r="23" spans="1:46" s="5" customFormat="1" ht="12">
      <c r="A23" s="66" t="s">
        <v>131</v>
      </c>
      <c r="B23" s="6">
        <v>3056</v>
      </c>
      <c r="C23" s="7">
        <v>12.51</v>
      </c>
      <c r="D23" s="6">
        <v>1576</v>
      </c>
      <c r="E23" s="6">
        <v>1480</v>
      </c>
      <c r="F23" s="6">
        <v>2352</v>
      </c>
      <c r="G23" s="7">
        <v>9.63</v>
      </c>
      <c r="H23" s="6">
        <v>1545</v>
      </c>
      <c r="I23" s="6">
        <v>807</v>
      </c>
      <c r="J23" s="6">
        <v>704</v>
      </c>
      <c r="K23" s="7">
        <v>2.88</v>
      </c>
      <c r="L23" s="6">
        <v>-1351</v>
      </c>
      <c r="M23" s="7">
        <v>-5.53</v>
      </c>
      <c r="N23" s="6">
        <v>-647</v>
      </c>
      <c r="O23" s="7">
        <v>-2.65</v>
      </c>
      <c r="P23" s="6">
        <v>2060</v>
      </c>
      <c r="Q23" s="7">
        <v>8.43</v>
      </c>
      <c r="R23" s="6">
        <v>714</v>
      </c>
      <c r="S23" s="44">
        <v>2.92</v>
      </c>
      <c r="T23" s="46">
        <v>2760</v>
      </c>
      <c r="U23" s="16">
        <v>1411</v>
      </c>
      <c r="V23" s="16">
        <v>1349</v>
      </c>
      <c r="W23" s="16">
        <v>91</v>
      </c>
      <c r="X23" s="16">
        <v>51</v>
      </c>
      <c r="Y23" s="16">
        <v>40</v>
      </c>
      <c r="Z23" s="16">
        <v>204</v>
      </c>
      <c r="AA23" s="16">
        <v>113</v>
      </c>
      <c r="AB23" s="16">
        <v>91</v>
      </c>
      <c r="AC23" s="16">
        <v>1</v>
      </c>
      <c r="AD23" s="16">
        <v>1</v>
      </c>
      <c r="AE23" s="47">
        <v>0</v>
      </c>
      <c r="AF23" s="45">
        <v>182</v>
      </c>
      <c r="AG23" s="16">
        <v>167</v>
      </c>
      <c r="AH23" s="16">
        <v>15</v>
      </c>
      <c r="AI23" s="16">
        <v>19</v>
      </c>
      <c r="AJ23" s="16">
        <v>16</v>
      </c>
      <c r="AK23" s="16">
        <v>3</v>
      </c>
      <c r="AL23" s="115">
        <v>1</v>
      </c>
      <c r="AM23" s="116">
        <v>0</v>
      </c>
      <c r="AN23" s="117">
        <v>1</v>
      </c>
      <c r="AO23" s="115">
        <v>66</v>
      </c>
      <c r="AP23" s="116">
        <v>33</v>
      </c>
      <c r="AQ23" s="117">
        <v>33</v>
      </c>
      <c r="AR23" s="115">
        <v>3</v>
      </c>
      <c r="AS23" s="116">
        <v>0</v>
      </c>
      <c r="AT23" s="116">
        <v>3</v>
      </c>
    </row>
    <row r="24" spans="1:46" ht="12">
      <c r="A24" s="66" t="s">
        <v>132</v>
      </c>
      <c r="B24" s="6">
        <v>3920</v>
      </c>
      <c r="C24" s="7">
        <v>11.12</v>
      </c>
      <c r="D24" s="6">
        <v>2049</v>
      </c>
      <c r="E24" s="6">
        <v>1871</v>
      </c>
      <c r="F24" s="6">
        <v>3074</v>
      </c>
      <c r="G24" s="7">
        <v>8.72</v>
      </c>
      <c r="H24" s="6">
        <v>2069</v>
      </c>
      <c r="I24" s="6">
        <v>1005</v>
      </c>
      <c r="J24" s="6">
        <v>846</v>
      </c>
      <c r="K24" s="7">
        <v>2.4</v>
      </c>
      <c r="L24" s="6">
        <v>-1831</v>
      </c>
      <c r="M24" s="7">
        <v>-5.19</v>
      </c>
      <c r="N24" s="6">
        <v>-985</v>
      </c>
      <c r="O24" s="7">
        <v>-2.79</v>
      </c>
      <c r="P24" s="6">
        <v>3332</v>
      </c>
      <c r="Q24" s="7">
        <v>9.45</v>
      </c>
      <c r="R24" s="6">
        <v>1180</v>
      </c>
      <c r="S24" s="44">
        <v>3.35</v>
      </c>
      <c r="T24" s="46">
        <v>3533</v>
      </c>
      <c r="U24" s="16">
        <v>1841</v>
      </c>
      <c r="V24" s="16">
        <v>1692</v>
      </c>
      <c r="W24" s="16">
        <v>87</v>
      </c>
      <c r="X24" s="16">
        <v>43</v>
      </c>
      <c r="Y24" s="16">
        <v>44</v>
      </c>
      <c r="Z24" s="16">
        <v>296</v>
      </c>
      <c r="AA24" s="16">
        <v>164</v>
      </c>
      <c r="AB24" s="16">
        <v>132</v>
      </c>
      <c r="AC24" s="16">
        <v>4</v>
      </c>
      <c r="AD24" s="16">
        <v>1</v>
      </c>
      <c r="AE24" s="47">
        <v>3</v>
      </c>
      <c r="AF24" s="45">
        <v>229</v>
      </c>
      <c r="AG24" s="16">
        <v>188</v>
      </c>
      <c r="AH24" s="16">
        <v>41</v>
      </c>
      <c r="AI24" s="16">
        <v>24</v>
      </c>
      <c r="AJ24" s="16">
        <v>17</v>
      </c>
      <c r="AK24" s="16">
        <v>7</v>
      </c>
      <c r="AL24" s="115">
        <v>3</v>
      </c>
      <c r="AM24" s="116">
        <v>0</v>
      </c>
      <c r="AN24" s="117">
        <v>3</v>
      </c>
      <c r="AO24" s="115">
        <v>59</v>
      </c>
      <c r="AP24" s="116">
        <v>26</v>
      </c>
      <c r="AQ24" s="117">
        <v>33</v>
      </c>
      <c r="AR24" s="115">
        <v>0</v>
      </c>
      <c r="AS24" s="116">
        <v>0</v>
      </c>
      <c r="AT24" s="116">
        <v>0</v>
      </c>
    </row>
    <row r="25" spans="1:46" ht="12">
      <c r="A25" s="66" t="s">
        <v>133</v>
      </c>
      <c r="B25" s="6">
        <v>1076</v>
      </c>
      <c r="C25" s="7">
        <v>11.65</v>
      </c>
      <c r="D25" s="6">
        <v>551</v>
      </c>
      <c r="E25" s="6">
        <v>525</v>
      </c>
      <c r="F25" s="6">
        <v>751</v>
      </c>
      <c r="G25" s="7">
        <v>8.13</v>
      </c>
      <c r="H25" s="6">
        <v>464</v>
      </c>
      <c r="I25" s="6">
        <v>287</v>
      </c>
      <c r="J25" s="6">
        <v>325</v>
      </c>
      <c r="K25" s="7">
        <v>3.52</v>
      </c>
      <c r="L25" s="6">
        <v>-147</v>
      </c>
      <c r="M25" s="7">
        <v>-1.59</v>
      </c>
      <c r="N25" s="6">
        <v>178</v>
      </c>
      <c r="O25" s="7">
        <v>1.93</v>
      </c>
      <c r="P25" s="6">
        <v>708</v>
      </c>
      <c r="Q25" s="7">
        <v>7.67</v>
      </c>
      <c r="R25" s="6">
        <v>185</v>
      </c>
      <c r="S25" s="44">
        <v>2</v>
      </c>
      <c r="T25" s="46">
        <v>1053</v>
      </c>
      <c r="U25" s="16">
        <v>538</v>
      </c>
      <c r="V25" s="16">
        <v>515</v>
      </c>
      <c r="W25" s="16">
        <v>8</v>
      </c>
      <c r="X25" s="16">
        <v>4</v>
      </c>
      <c r="Y25" s="16">
        <v>4</v>
      </c>
      <c r="Z25" s="16">
        <v>15</v>
      </c>
      <c r="AA25" s="16">
        <v>9</v>
      </c>
      <c r="AB25" s="16">
        <v>6</v>
      </c>
      <c r="AC25" s="16">
        <v>0</v>
      </c>
      <c r="AD25" s="16">
        <v>0</v>
      </c>
      <c r="AE25" s="47">
        <v>0</v>
      </c>
      <c r="AF25" s="45">
        <v>150</v>
      </c>
      <c r="AG25" s="16">
        <v>146</v>
      </c>
      <c r="AH25" s="16">
        <v>4</v>
      </c>
      <c r="AI25" s="16">
        <v>14</v>
      </c>
      <c r="AJ25" s="16">
        <v>12</v>
      </c>
      <c r="AK25" s="16">
        <v>2</v>
      </c>
      <c r="AL25" s="115">
        <v>0</v>
      </c>
      <c r="AM25" s="116">
        <v>0</v>
      </c>
      <c r="AN25" s="117">
        <v>0</v>
      </c>
      <c r="AO25" s="115">
        <v>20</v>
      </c>
      <c r="AP25" s="116">
        <v>12</v>
      </c>
      <c r="AQ25" s="117">
        <v>8</v>
      </c>
      <c r="AR25" s="115">
        <v>0</v>
      </c>
      <c r="AS25" s="116">
        <v>0</v>
      </c>
      <c r="AT25" s="116">
        <v>0</v>
      </c>
    </row>
    <row r="26" spans="1:46" ht="12">
      <c r="A26" s="66" t="s">
        <v>134</v>
      </c>
      <c r="B26" s="6">
        <v>3790</v>
      </c>
      <c r="C26" s="7">
        <v>9.69</v>
      </c>
      <c r="D26" s="6">
        <v>1962</v>
      </c>
      <c r="E26" s="6">
        <v>1828</v>
      </c>
      <c r="F26" s="6">
        <v>2476</v>
      </c>
      <c r="G26" s="7">
        <v>6.33</v>
      </c>
      <c r="H26" s="6">
        <v>1509</v>
      </c>
      <c r="I26" s="6">
        <v>967</v>
      </c>
      <c r="J26" s="6">
        <v>1314</v>
      </c>
      <c r="K26" s="7">
        <v>3.36</v>
      </c>
      <c r="L26" s="6">
        <v>-830</v>
      </c>
      <c r="M26" s="7">
        <v>-2.12</v>
      </c>
      <c r="N26" s="6">
        <v>484</v>
      </c>
      <c r="O26" s="7">
        <v>1.24</v>
      </c>
      <c r="P26" s="6">
        <v>3192</v>
      </c>
      <c r="Q26" s="7">
        <v>8.16</v>
      </c>
      <c r="R26" s="6">
        <v>1363</v>
      </c>
      <c r="S26" s="44">
        <v>3.48</v>
      </c>
      <c r="T26" s="46">
        <v>3632</v>
      </c>
      <c r="U26" s="16">
        <v>1884</v>
      </c>
      <c r="V26" s="16">
        <v>1748</v>
      </c>
      <c r="W26" s="16">
        <v>65</v>
      </c>
      <c r="X26" s="16">
        <v>34</v>
      </c>
      <c r="Y26" s="16">
        <v>31</v>
      </c>
      <c r="Z26" s="16">
        <v>91</v>
      </c>
      <c r="AA26" s="16">
        <v>43</v>
      </c>
      <c r="AB26" s="16">
        <v>48</v>
      </c>
      <c r="AC26" s="16">
        <v>2</v>
      </c>
      <c r="AD26" s="16">
        <v>1</v>
      </c>
      <c r="AE26" s="47">
        <v>1</v>
      </c>
      <c r="AF26" s="45">
        <v>371</v>
      </c>
      <c r="AG26" s="16">
        <v>332</v>
      </c>
      <c r="AH26" s="16">
        <v>39</v>
      </c>
      <c r="AI26" s="16">
        <v>44</v>
      </c>
      <c r="AJ26" s="16">
        <v>37</v>
      </c>
      <c r="AK26" s="16">
        <v>7</v>
      </c>
      <c r="AL26" s="115">
        <v>1</v>
      </c>
      <c r="AM26" s="116">
        <v>1</v>
      </c>
      <c r="AN26" s="117">
        <v>0</v>
      </c>
      <c r="AO26" s="115">
        <v>99</v>
      </c>
      <c r="AP26" s="116">
        <v>50</v>
      </c>
      <c r="AQ26" s="117">
        <v>49</v>
      </c>
      <c r="AR26" s="115">
        <v>3</v>
      </c>
      <c r="AS26" s="116">
        <v>0</v>
      </c>
      <c r="AT26" s="116">
        <v>3</v>
      </c>
    </row>
    <row r="27" spans="1:46" ht="12">
      <c r="A27" s="66" t="s">
        <v>135</v>
      </c>
      <c r="B27" s="6">
        <v>4949</v>
      </c>
      <c r="C27" s="7">
        <v>13.16</v>
      </c>
      <c r="D27" s="6">
        <v>2631</v>
      </c>
      <c r="E27" s="6">
        <v>2318</v>
      </c>
      <c r="F27" s="6">
        <v>1933</v>
      </c>
      <c r="G27" s="7">
        <v>5.14</v>
      </c>
      <c r="H27" s="6">
        <v>1205</v>
      </c>
      <c r="I27" s="6">
        <v>728</v>
      </c>
      <c r="J27" s="6">
        <v>3016</v>
      </c>
      <c r="K27" s="7">
        <v>8.02</v>
      </c>
      <c r="L27" s="6">
        <v>2485</v>
      </c>
      <c r="M27" s="7">
        <v>6.61</v>
      </c>
      <c r="N27" s="6">
        <v>5501</v>
      </c>
      <c r="O27" s="7">
        <v>14.63</v>
      </c>
      <c r="P27" s="6">
        <v>3063</v>
      </c>
      <c r="Q27" s="7">
        <v>8.15</v>
      </c>
      <c r="R27" s="6">
        <v>1024</v>
      </c>
      <c r="S27" s="44">
        <v>2.72</v>
      </c>
      <c r="T27" s="46">
        <v>4833</v>
      </c>
      <c r="U27" s="16">
        <v>2568</v>
      </c>
      <c r="V27" s="16">
        <v>2265</v>
      </c>
      <c r="W27" s="16">
        <v>47</v>
      </c>
      <c r="X27" s="16">
        <v>27</v>
      </c>
      <c r="Y27" s="16">
        <v>20</v>
      </c>
      <c r="Z27" s="16">
        <v>69</v>
      </c>
      <c r="AA27" s="16">
        <v>36</v>
      </c>
      <c r="AB27" s="16">
        <v>33</v>
      </c>
      <c r="AC27" s="16">
        <v>0</v>
      </c>
      <c r="AD27" s="16">
        <v>0</v>
      </c>
      <c r="AE27" s="47">
        <v>0</v>
      </c>
      <c r="AF27" s="45">
        <v>338</v>
      </c>
      <c r="AG27" s="16">
        <v>282</v>
      </c>
      <c r="AH27" s="16">
        <v>56</v>
      </c>
      <c r="AI27" s="16">
        <v>46</v>
      </c>
      <c r="AJ27" s="16">
        <v>43</v>
      </c>
      <c r="AK27" s="16">
        <v>3</v>
      </c>
      <c r="AL27" s="115">
        <v>0</v>
      </c>
      <c r="AM27" s="116">
        <v>0</v>
      </c>
      <c r="AN27" s="117">
        <v>0</v>
      </c>
      <c r="AO27" s="115">
        <v>115</v>
      </c>
      <c r="AP27" s="116">
        <v>65</v>
      </c>
      <c r="AQ27" s="117">
        <v>50</v>
      </c>
      <c r="AR27" s="115">
        <v>0</v>
      </c>
      <c r="AS27" s="116">
        <v>0</v>
      </c>
      <c r="AT27" s="116">
        <v>0</v>
      </c>
    </row>
    <row r="28" spans="1:46" ht="12">
      <c r="A28" s="66" t="s">
        <v>136</v>
      </c>
      <c r="B28" s="6">
        <v>10883</v>
      </c>
      <c r="C28" s="7">
        <v>10.99</v>
      </c>
      <c r="D28" s="6">
        <v>5577</v>
      </c>
      <c r="E28" s="6">
        <v>5306</v>
      </c>
      <c r="F28" s="6">
        <v>4148</v>
      </c>
      <c r="G28" s="7">
        <v>4.19</v>
      </c>
      <c r="H28" s="6">
        <v>2517</v>
      </c>
      <c r="I28" s="6">
        <v>1631</v>
      </c>
      <c r="J28" s="6">
        <v>6735</v>
      </c>
      <c r="K28" s="7">
        <v>6.8</v>
      </c>
      <c r="L28" s="6">
        <v>6277</v>
      </c>
      <c r="M28" s="7">
        <v>6.34</v>
      </c>
      <c r="N28" s="6">
        <v>13012</v>
      </c>
      <c r="O28" s="7">
        <v>13.14</v>
      </c>
      <c r="P28" s="6">
        <v>7210</v>
      </c>
      <c r="Q28" s="7">
        <v>7.28</v>
      </c>
      <c r="R28" s="6">
        <v>3280</v>
      </c>
      <c r="S28" s="44">
        <v>3.31</v>
      </c>
      <c r="T28" s="46">
        <v>10356</v>
      </c>
      <c r="U28" s="16">
        <v>5316</v>
      </c>
      <c r="V28" s="16">
        <v>5040</v>
      </c>
      <c r="W28" s="16">
        <v>247</v>
      </c>
      <c r="X28" s="16">
        <v>117</v>
      </c>
      <c r="Y28" s="16">
        <v>130</v>
      </c>
      <c r="Z28" s="16">
        <v>273</v>
      </c>
      <c r="AA28" s="16">
        <v>142</v>
      </c>
      <c r="AB28" s="16">
        <v>131</v>
      </c>
      <c r="AC28" s="16">
        <v>7</v>
      </c>
      <c r="AD28" s="16">
        <v>2</v>
      </c>
      <c r="AE28" s="47">
        <v>5</v>
      </c>
      <c r="AF28" s="45">
        <v>618</v>
      </c>
      <c r="AG28" s="16">
        <v>465</v>
      </c>
      <c r="AH28" s="16">
        <v>153</v>
      </c>
      <c r="AI28" s="16">
        <v>95</v>
      </c>
      <c r="AJ28" s="16">
        <v>66</v>
      </c>
      <c r="AK28" s="16">
        <v>29</v>
      </c>
      <c r="AL28" s="115">
        <v>4</v>
      </c>
      <c r="AM28" s="116">
        <v>2</v>
      </c>
      <c r="AN28" s="117">
        <v>2</v>
      </c>
      <c r="AO28" s="115">
        <v>300</v>
      </c>
      <c r="AP28" s="116">
        <v>142</v>
      </c>
      <c r="AQ28" s="117">
        <v>158</v>
      </c>
      <c r="AR28" s="115">
        <v>9</v>
      </c>
      <c r="AS28" s="116">
        <v>3</v>
      </c>
      <c r="AT28" s="116">
        <v>6</v>
      </c>
    </row>
    <row r="29" spans="1:46" ht="12">
      <c r="A29" s="66" t="s">
        <v>137</v>
      </c>
      <c r="B29" s="6">
        <v>2563</v>
      </c>
      <c r="C29" s="7">
        <v>9.57</v>
      </c>
      <c r="D29" s="6">
        <v>1363</v>
      </c>
      <c r="E29" s="6">
        <v>1200</v>
      </c>
      <c r="F29" s="6">
        <v>1472</v>
      </c>
      <c r="G29" s="7">
        <v>5.49</v>
      </c>
      <c r="H29" s="6">
        <v>887</v>
      </c>
      <c r="I29" s="6">
        <v>585</v>
      </c>
      <c r="J29" s="6">
        <v>1091</v>
      </c>
      <c r="K29" s="7">
        <v>4.07</v>
      </c>
      <c r="L29" s="6">
        <v>-1177</v>
      </c>
      <c r="M29" s="7">
        <v>-4.39</v>
      </c>
      <c r="N29" s="6">
        <v>-86</v>
      </c>
      <c r="O29" s="7">
        <v>-0.32</v>
      </c>
      <c r="P29" s="6">
        <v>1884</v>
      </c>
      <c r="Q29" s="7">
        <v>7.03</v>
      </c>
      <c r="R29" s="6">
        <v>725</v>
      </c>
      <c r="S29" s="44">
        <v>2.71</v>
      </c>
      <c r="T29" s="46">
        <v>2442</v>
      </c>
      <c r="U29" s="16">
        <v>1301</v>
      </c>
      <c r="V29" s="16">
        <v>1141</v>
      </c>
      <c r="W29" s="16">
        <v>58</v>
      </c>
      <c r="X29" s="16">
        <v>27</v>
      </c>
      <c r="Y29" s="16">
        <v>31</v>
      </c>
      <c r="Z29" s="16">
        <v>58</v>
      </c>
      <c r="AA29" s="16">
        <v>32</v>
      </c>
      <c r="AB29" s="16">
        <v>26</v>
      </c>
      <c r="AC29" s="16">
        <v>5</v>
      </c>
      <c r="AD29" s="16">
        <v>3</v>
      </c>
      <c r="AE29" s="47">
        <v>2</v>
      </c>
      <c r="AF29" s="45">
        <v>201</v>
      </c>
      <c r="AG29" s="16">
        <v>166</v>
      </c>
      <c r="AH29" s="16">
        <v>35</v>
      </c>
      <c r="AI29" s="16">
        <v>24</v>
      </c>
      <c r="AJ29" s="16">
        <v>19</v>
      </c>
      <c r="AK29" s="16">
        <v>5</v>
      </c>
      <c r="AL29" s="115">
        <v>1</v>
      </c>
      <c r="AM29" s="116">
        <v>0</v>
      </c>
      <c r="AN29" s="117">
        <v>1</v>
      </c>
      <c r="AO29" s="115">
        <v>59</v>
      </c>
      <c r="AP29" s="116">
        <v>30</v>
      </c>
      <c r="AQ29" s="117">
        <v>29</v>
      </c>
      <c r="AR29" s="115">
        <v>3</v>
      </c>
      <c r="AS29" s="116">
        <v>2</v>
      </c>
      <c r="AT29" s="116">
        <v>1</v>
      </c>
    </row>
    <row r="30" spans="1:46" ht="12">
      <c r="A30" s="66" t="s">
        <v>138</v>
      </c>
      <c r="B30" s="6">
        <v>6724</v>
      </c>
      <c r="C30" s="7">
        <v>9.05</v>
      </c>
      <c r="D30" s="6">
        <v>3580</v>
      </c>
      <c r="E30" s="6">
        <v>3144</v>
      </c>
      <c r="F30" s="6">
        <v>3852</v>
      </c>
      <c r="G30" s="7">
        <v>5.18</v>
      </c>
      <c r="H30" s="6">
        <v>2419</v>
      </c>
      <c r="I30" s="6">
        <v>1433</v>
      </c>
      <c r="J30" s="6">
        <v>2872</v>
      </c>
      <c r="K30" s="7">
        <v>3.87</v>
      </c>
      <c r="L30" s="6">
        <v>1363</v>
      </c>
      <c r="M30" s="7">
        <v>1.83</v>
      </c>
      <c r="N30" s="6">
        <v>4235</v>
      </c>
      <c r="O30" s="7">
        <v>5.7</v>
      </c>
      <c r="P30" s="6">
        <v>5053</v>
      </c>
      <c r="Q30" s="7">
        <v>6.8</v>
      </c>
      <c r="R30" s="6">
        <v>1930</v>
      </c>
      <c r="S30" s="44">
        <v>2.6</v>
      </c>
      <c r="T30" s="46">
        <v>6371</v>
      </c>
      <c r="U30" s="16">
        <v>3395</v>
      </c>
      <c r="V30" s="16">
        <v>2976</v>
      </c>
      <c r="W30" s="16">
        <v>137</v>
      </c>
      <c r="X30" s="16">
        <v>72</v>
      </c>
      <c r="Y30" s="16">
        <v>65</v>
      </c>
      <c r="Z30" s="16">
        <v>212</v>
      </c>
      <c r="AA30" s="16">
        <v>111</v>
      </c>
      <c r="AB30" s="16">
        <v>101</v>
      </c>
      <c r="AC30" s="16">
        <v>4</v>
      </c>
      <c r="AD30" s="16">
        <v>2</v>
      </c>
      <c r="AE30" s="47">
        <v>2</v>
      </c>
      <c r="AF30" s="45">
        <v>466</v>
      </c>
      <c r="AG30" s="16">
        <v>368</v>
      </c>
      <c r="AH30" s="16">
        <v>98</v>
      </c>
      <c r="AI30" s="16">
        <v>67</v>
      </c>
      <c r="AJ30" s="16">
        <v>45</v>
      </c>
      <c r="AK30" s="16">
        <v>22</v>
      </c>
      <c r="AL30" s="115">
        <v>1</v>
      </c>
      <c r="AM30" s="116">
        <v>1</v>
      </c>
      <c r="AN30" s="117">
        <v>0</v>
      </c>
      <c r="AO30" s="115">
        <v>134</v>
      </c>
      <c r="AP30" s="116">
        <v>65</v>
      </c>
      <c r="AQ30" s="117">
        <v>69</v>
      </c>
      <c r="AR30" s="115">
        <v>6</v>
      </c>
      <c r="AS30" s="116">
        <v>2</v>
      </c>
      <c r="AT30" s="116">
        <v>4</v>
      </c>
    </row>
    <row r="31" spans="1:46" s="5" customFormat="1" ht="12">
      <c r="A31" s="89" t="s">
        <v>99</v>
      </c>
      <c r="B31" s="3">
        <v>25647</v>
      </c>
      <c r="C31" s="4">
        <v>9.72</v>
      </c>
      <c r="D31" s="3">
        <v>13408</v>
      </c>
      <c r="E31" s="3">
        <v>12239</v>
      </c>
      <c r="F31" s="3">
        <v>13522</v>
      </c>
      <c r="G31" s="4">
        <v>5.13</v>
      </c>
      <c r="H31" s="3">
        <v>8134</v>
      </c>
      <c r="I31" s="3">
        <v>5388</v>
      </c>
      <c r="J31" s="3">
        <v>12125</v>
      </c>
      <c r="K31" s="4">
        <v>4.6</v>
      </c>
      <c r="L31" s="3">
        <v>-4071</v>
      </c>
      <c r="M31" s="4">
        <v>-1.54</v>
      </c>
      <c r="N31" s="3">
        <v>8054</v>
      </c>
      <c r="O31" s="4">
        <v>3.05</v>
      </c>
      <c r="P31" s="3">
        <v>18942</v>
      </c>
      <c r="Q31" s="4">
        <v>7.18</v>
      </c>
      <c r="R31" s="3">
        <v>7390</v>
      </c>
      <c r="S31" s="42">
        <v>2.8</v>
      </c>
      <c r="T31" s="50">
        <v>24871</v>
      </c>
      <c r="U31" s="49">
        <v>13010</v>
      </c>
      <c r="V31" s="49">
        <v>11861</v>
      </c>
      <c r="W31" s="49">
        <v>158</v>
      </c>
      <c r="X31" s="49">
        <v>82</v>
      </c>
      <c r="Y31" s="49">
        <v>76</v>
      </c>
      <c r="Z31" s="49">
        <v>612</v>
      </c>
      <c r="AA31" s="49">
        <v>312</v>
      </c>
      <c r="AB31" s="49">
        <v>300</v>
      </c>
      <c r="AC31" s="49">
        <v>6</v>
      </c>
      <c r="AD31" s="49">
        <v>4</v>
      </c>
      <c r="AE31" s="52">
        <v>2</v>
      </c>
      <c r="AF31" s="51">
        <v>1669</v>
      </c>
      <c r="AG31" s="49">
        <v>1115</v>
      </c>
      <c r="AH31" s="49">
        <v>554</v>
      </c>
      <c r="AI31" s="49">
        <v>332</v>
      </c>
      <c r="AJ31" s="49">
        <v>187</v>
      </c>
      <c r="AK31" s="49">
        <v>145</v>
      </c>
      <c r="AL31" s="112">
        <v>10</v>
      </c>
      <c r="AM31" s="113">
        <v>7</v>
      </c>
      <c r="AN31" s="114">
        <v>3</v>
      </c>
      <c r="AO31" s="112">
        <v>816</v>
      </c>
      <c r="AP31" s="113">
        <v>417</v>
      </c>
      <c r="AQ31" s="114">
        <v>399</v>
      </c>
      <c r="AR31" s="112">
        <v>28</v>
      </c>
      <c r="AS31" s="113">
        <v>12</v>
      </c>
      <c r="AT31" s="113">
        <v>16</v>
      </c>
    </row>
    <row r="32" spans="1:46" s="5" customFormat="1" ht="12">
      <c r="A32" s="89" t="s">
        <v>100</v>
      </c>
      <c r="B32" s="3">
        <v>13996</v>
      </c>
      <c r="C32" s="4">
        <v>9.32</v>
      </c>
      <c r="D32" s="3">
        <v>7299</v>
      </c>
      <c r="E32" s="3">
        <v>6697</v>
      </c>
      <c r="F32" s="3">
        <v>7927</v>
      </c>
      <c r="G32" s="4">
        <v>5.28</v>
      </c>
      <c r="H32" s="3">
        <v>4917</v>
      </c>
      <c r="I32" s="3">
        <v>3010</v>
      </c>
      <c r="J32" s="3">
        <v>6069</v>
      </c>
      <c r="K32" s="4">
        <v>4.04</v>
      </c>
      <c r="L32" s="3">
        <v>8984</v>
      </c>
      <c r="M32" s="4">
        <v>5.98</v>
      </c>
      <c r="N32" s="3">
        <v>15053</v>
      </c>
      <c r="O32" s="4">
        <v>10.02</v>
      </c>
      <c r="P32" s="3">
        <v>11360</v>
      </c>
      <c r="Q32" s="4">
        <v>7.56</v>
      </c>
      <c r="R32" s="3">
        <v>4841</v>
      </c>
      <c r="S32" s="42">
        <v>3.22</v>
      </c>
      <c r="T32" s="50">
        <v>13503</v>
      </c>
      <c r="U32" s="49">
        <v>7033</v>
      </c>
      <c r="V32" s="49">
        <v>6470</v>
      </c>
      <c r="W32" s="49">
        <v>210</v>
      </c>
      <c r="X32" s="49">
        <v>112</v>
      </c>
      <c r="Y32" s="49">
        <v>98</v>
      </c>
      <c r="Z32" s="49">
        <v>279</v>
      </c>
      <c r="AA32" s="49">
        <v>152</v>
      </c>
      <c r="AB32" s="49">
        <v>127</v>
      </c>
      <c r="AC32" s="49">
        <v>4</v>
      </c>
      <c r="AD32" s="49">
        <v>2</v>
      </c>
      <c r="AE32" s="52">
        <v>2</v>
      </c>
      <c r="AF32" s="51">
        <v>1076</v>
      </c>
      <c r="AG32" s="49">
        <v>858</v>
      </c>
      <c r="AH32" s="49">
        <v>218</v>
      </c>
      <c r="AI32" s="49">
        <v>158</v>
      </c>
      <c r="AJ32" s="49">
        <v>98</v>
      </c>
      <c r="AK32" s="49">
        <v>60</v>
      </c>
      <c r="AL32" s="112">
        <v>3</v>
      </c>
      <c r="AM32" s="113">
        <v>0</v>
      </c>
      <c r="AN32" s="114">
        <v>3</v>
      </c>
      <c r="AO32" s="112">
        <v>403</v>
      </c>
      <c r="AP32" s="113">
        <v>210</v>
      </c>
      <c r="AQ32" s="114">
        <v>193</v>
      </c>
      <c r="AR32" s="112">
        <v>12</v>
      </c>
      <c r="AS32" s="113">
        <v>7</v>
      </c>
      <c r="AT32" s="113">
        <v>5</v>
      </c>
    </row>
    <row r="33" spans="1:46" s="5" customFormat="1" ht="12">
      <c r="A33" s="89" t="s">
        <v>117</v>
      </c>
      <c r="B33" s="3">
        <v>842</v>
      </c>
      <c r="C33" s="4">
        <v>12.61</v>
      </c>
      <c r="D33" s="3">
        <v>458</v>
      </c>
      <c r="E33" s="3">
        <v>384</v>
      </c>
      <c r="F33" s="3">
        <v>414</v>
      </c>
      <c r="G33" s="4">
        <v>6.2</v>
      </c>
      <c r="H33" s="3">
        <v>241</v>
      </c>
      <c r="I33" s="3">
        <v>173</v>
      </c>
      <c r="J33" s="3">
        <v>428</v>
      </c>
      <c r="K33" s="4">
        <v>6.41</v>
      </c>
      <c r="L33" s="3">
        <v>1459</v>
      </c>
      <c r="M33" s="4">
        <v>21.86</v>
      </c>
      <c r="N33" s="3">
        <v>1887</v>
      </c>
      <c r="O33" s="4">
        <v>28.27</v>
      </c>
      <c r="P33" s="3">
        <v>444</v>
      </c>
      <c r="Q33" s="4">
        <v>6.65</v>
      </c>
      <c r="R33" s="3">
        <v>73</v>
      </c>
      <c r="S33" s="42">
        <v>1.09</v>
      </c>
      <c r="T33" s="50">
        <v>834</v>
      </c>
      <c r="U33" s="49">
        <v>455</v>
      </c>
      <c r="V33" s="49">
        <v>379</v>
      </c>
      <c r="W33" s="49">
        <v>4</v>
      </c>
      <c r="X33" s="49">
        <v>1</v>
      </c>
      <c r="Y33" s="49">
        <v>3</v>
      </c>
      <c r="Z33" s="49">
        <v>4</v>
      </c>
      <c r="AA33" s="49">
        <v>2</v>
      </c>
      <c r="AB33" s="49">
        <v>2</v>
      </c>
      <c r="AC33" s="49">
        <v>0</v>
      </c>
      <c r="AD33" s="49">
        <v>0</v>
      </c>
      <c r="AE33" s="52">
        <v>0</v>
      </c>
      <c r="AF33" s="51">
        <v>37</v>
      </c>
      <c r="AG33" s="49">
        <v>36</v>
      </c>
      <c r="AH33" s="49">
        <v>1</v>
      </c>
      <c r="AI33" s="49">
        <v>6</v>
      </c>
      <c r="AJ33" s="49">
        <v>6</v>
      </c>
      <c r="AK33" s="49">
        <v>0</v>
      </c>
      <c r="AL33" s="112">
        <v>1</v>
      </c>
      <c r="AM33" s="113">
        <v>0</v>
      </c>
      <c r="AN33" s="114">
        <v>1</v>
      </c>
      <c r="AO33" s="112">
        <v>22</v>
      </c>
      <c r="AP33" s="113">
        <v>14</v>
      </c>
      <c r="AQ33" s="114">
        <v>8</v>
      </c>
      <c r="AR33" s="112">
        <v>6</v>
      </c>
      <c r="AS33" s="113">
        <v>5</v>
      </c>
      <c r="AT33" s="113">
        <v>1</v>
      </c>
    </row>
    <row r="34" spans="1:46" ht="12">
      <c r="A34" s="66" t="s">
        <v>139</v>
      </c>
      <c r="B34" s="6">
        <v>738</v>
      </c>
      <c r="C34" s="7">
        <v>12.74</v>
      </c>
      <c r="D34" s="6">
        <v>402</v>
      </c>
      <c r="E34" s="6">
        <v>336</v>
      </c>
      <c r="F34" s="6">
        <v>368</v>
      </c>
      <c r="G34" s="7">
        <v>6.35</v>
      </c>
      <c r="H34" s="6">
        <v>206</v>
      </c>
      <c r="I34" s="6">
        <v>162</v>
      </c>
      <c r="J34" s="6">
        <v>370</v>
      </c>
      <c r="K34" s="7">
        <v>6.39</v>
      </c>
      <c r="L34" s="6">
        <v>1605</v>
      </c>
      <c r="M34" s="7">
        <v>27.7</v>
      </c>
      <c r="N34" s="6">
        <v>1975</v>
      </c>
      <c r="O34" s="7">
        <v>34.08</v>
      </c>
      <c r="P34" s="6">
        <v>395</v>
      </c>
      <c r="Q34" s="7">
        <v>6.82</v>
      </c>
      <c r="R34" s="6">
        <v>64</v>
      </c>
      <c r="S34" s="44">
        <v>1.1</v>
      </c>
      <c r="T34" s="46">
        <v>730</v>
      </c>
      <c r="U34" s="16">
        <v>399</v>
      </c>
      <c r="V34" s="16">
        <v>331</v>
      </c>
      <c r="W34" s="16">
        <v>4</v>
      </c>
      <c r="X34" s="16">
        <v>1</v>
      </c>
      <c r="Y34" s="16">
        <v>3</v>
      </c>
      <c r="Z34" s="16">
        <v>4</v>
      </c>
      <c r="AA34" s="16">
        <v>2</v>
      </c>
      <c r="AB34" s="16">
        <v>2</v>
      </c>
      <c r="AC34" s="16">
        <v>0</v>
      </c>
      <c r="AD34" s="16">
        <v>0</v>
      </c>
      <c r="AE34" s="47">
        <v>0</v>
      </c>
      <c r="AF34" s="45">
        <v>36</v>
      </c>
      <c r="AG34" s="16">
        <v>35</v>
      </c>
      <c r="AH34" s="16">
        <v>1</v>
      </c>
      <c r="AI34" s="16">
        <v>6</v>
      </c>
      <c r="AJ34" s="16">
        <v>6</v>
      </c>
      <c r="AK34" s="16">
        <v>0</v>
      </c>
      <c r="AL34" s="115">
        <v>1</v>
      </c>
      <c r="AM34" s="116">
        <v>0</v>
      </c>
      <c r="AN34" s="117">
        <v>1</v>
      </c>
      <c r="AO34" s="115">
        <v>22</v>
      </c>
      <c r="AP34" s="116">
        <v>14</v>
      </c>
      <c r="AQ34" s="117">
        <v>8</v>
      </c>
      <c r="AR34" s="115">
        <v>6</v>
      </c>
      <c r="AS34" s="116">
        <v>5</v>
      </c>
      <c r="AT34" s="116">
        <v>1</v>
      </c>
    </row>
    <row r="35" spans="1:46" ht="12">
      <c r="A35" s="66" t="s">
        <v>140</v>
      </c>
      <c r="B35" s="6">
        <v>104</v>
      </c>
      <c r="C35" s="7">
        <v>11.81</v>
      </c>
      <c r="D35" s="6">
        <v>56</v>
      </c>
      <c r="E35" s="6">
        <v>48</v>
      </c>
      <c r="F35" s="16">
        <v>46</v>
      </c>
      <c r="G35" s="17">
        <v>5.22</v>
      </c>
      <c r="H35" s="16">
        <v>35</v>
      </c>
      <c r="I35" s="16">
        <v>11</v>
      </c>
      <c r="J35" s="16">
        <v>58</v>
      </c>
      <c r="K35" s="17">
        <v>6.59</v>
      </c>
      <c r="L35" s="16">
        <v>-146</v>
      </c>
      <c r="M35" s="17">
        <v>-16.58</v>
      </c>
      <c r="N35" s="16">
        <v>-88</v>
      </c>
      <c r="O35" s="17">
        <v>-9.99</v>
      </c>
      <c r="P35" s="16">
        <v>49</v>
      </c>
      <c r="Q35" s="17">
        <v>5.56</v>
      </c>
      <c r="R35" s="16">
        <v>9</v>
      </c>
      <c r="S35" s="48">
        <v>1.02</v>
      </c>
      <c r="T35" s="46">
        <v>104</v>
      </c>
      <c r="U35" s="16">
        <v>56</v>
      </c>
      <c r="V35" s="16">
        <v>48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1</v>
      </c>
      <c r="AG35" s="16">
        <v>1</v>
      </c>
      <c r="AH35" s="16">
        <v>0</v>
      </c>
      <c r="AI35" s="16">
        <v>0</v>
      </c>
      <c r="AJ35" s="16">
        <v>0</v>
      </c>
      <c r="AK35" s="16">
        <v>0</v>
      </c>
      <c r="AL35" s="115">
        <v>0</v>
      </c>
      <c r="AM35" s="116">
        <v>0</v>
      </c>
      <c r="AN35" s="117">
        <v>0</v>
      </c>
      <c r="AO35" s="115">
        <v>0</v>
      </c>
      <c r="AP35" s="116">
        <v>0</v>
      </c>
      <c r="AQ35" s="117">
        <v>0</v>
      </c>
      <c r="AR35" s="115">
        <v>0</v>
      </c>
      <c r="AS35" s="116">
        <v>0</v>
      </c>
      <c r="AT35" s="116">
        <v>0</v>
      </c>
    </row>
    <row r="36" spans="1:20" ht="12">
      <c r="A36" s="90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ht="12">
      <c r="A37" s="67" t="s">
        <v>4</v>
      </c>
    </row>
  </sheetData>
  <mergeCells count="20">
    <mergeCell ref="AL3:AN4"/>
    <mergeCell ref="AO3:AQ4"/>
    <mergeCell ref="AR3:AT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37"/>
  <sheetViews>
    <sheetView workbookViewId="0" topLeftCell="A1">
      <selection activeCell="A6" sqref="A6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8.5" style="0" customWidth="1"/>
    <col min="23" max="46" width="6.66015625" style="0" customWidth="1"/>
  </cols>
  <sheetData>
    <row r="1" spans="1:19" s="91" customFormat="1" ht="16.5" customHeight="1">
      <c r="A1" s="180" t="s">
        <v>116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2.75" customHeight="1">
      <c r="A2" s="190" t="s">
        <v>103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46" s="11" customFormat="1" ht="12" customHeight="1">
      <c r="A3" s="156" t="s">
        <v>94</v>
      </c>
      <c r="B3" s="158" t="s">
        <v>86</v>
      </c>
      <c r="C3" s="159"/>
      <c r="D3" s="159"/>
      <c r="E3" s="160"/>
      <c r="F3" s="158" t="s">
        <v>87</v>
      </c>
      <c r="G3" s="159"/>
      <c r="H3" s="159"/>
      <c r="I3" s="160"/>
      <c r="J3" s="158" t="s">
        <v>88</v>
      </c>
      <c r="K3" s="160"/>
      <c r="L3" s="158" t="s">
        <v>89</v>
      </c>
      <c r="M3" s="160"/>
      <c r="N3" s="158" t="s">
        <v>90</v>
      </c>
      <c r="O3" s="160"/>
      <c r="P3" s="158" t="s">
        <v>91</v>
      </c>
      <c r="Q3" s="160"/>
      <c r="R3" s="158" t="s">
        <v>92</v>
      </c>
      <c r="S3" s="164"/>
      <c r="T3" s="172" t="s">
        <v>93</v>
      </c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4"/>
      <c r="AF3" s="175" t="s">
        <v>6</v>
      </c>
      <c r="AG3" s="159"/>
      <c r="AH3" s="159"/>
      <c r="AI3" s="176" t="s">
        <v>7</v>
      </c>
      <c r="AJ3" s="177"/>
      <c r="AK3" s="177"/>
      <c r="AL3" s="166" t="s">
        <v>225</v>
      </c>
      <c r="AM3" s="167"/>
      <c r="AN3" s="167"/>
      <c r="AO3" s="166" t="s">
        <v>226</v>
      </c>
      <c r="AP3" s="167"/>
      <c r="AQ3" s="167"/>
      <c r="AR3" s="191" t="s">
        <v>227</v>
      </c>
      <c r="AS3" s="171"/>
      <c r="AT3" s="171"/>
    </row>
    <row r="4" spans="1:46" s="11" customFormat="1" ht="21.75" customHeight="1">
      <c r="A4" s="157"/>
      <c r="B4" s="161"/>
      <c r="C4" s="162"/>
      <c r="D4" s="162"/>
      <c r="E4" s="163"/>
      <c r="F4" s="161"/>
      <c r="G4" s="162"/>
      <c r="H4" s="162"/>
      <c r="I4" s="163"/>
      <c r="J4" s="161"/>
      <c r="K4" s="163"/>
      <c r="L4" s="161"/>
      <c r="M4" s="163"/>
      <c r="N4" s="161"/>
      <c r="O4" s="163"/>
      <c r="P4" s="161"/>
      <c r="Q4" s="163"/>
      <c r="R4" s="161"/>
      <c r="S4" s="165"/>
      <c r="T4" s="172" t="s">
        <v>110</v>
      </c>
      <c r="U4" s="173"/>
      <c r="V4" s="178"/>
      <c r="W4" s="179" t="s">
        <v>107</v>
      </c>
      <c r="X4" s="173"/>
      <c r="Y4" s="178"/>
      <c r="Z4" s="179" t="s">
        <v>106</v>
      </c>
      <c r="AA4" s="173"/>
      <c r="AB4" s="178"/>
      <c r="AC4" s="179" t="s">
        <v>108</v>
      </c>
      <c r="AD4" s="173"/>
      <c r="AE4" s="174"/>
      <c r="AF4" s="162"/>
      <c r="AG4" s="162"/>
      <c r="AH4" s="162"/>
      <c r="AI4" s="177"/>
      <c r="AJ4" s="177"/>
      <c r="AK4" s="177"/>
      <c r="AL4" s="168"/>
      <c r="AM4" s="169"/>
      <c r="AN4" s="169"/>
      <c r="AO4" s="168"/>
      <c r="AP4" s="169"/>
      <c r="AQ4" s="169"/>
      <c r="AR4" s="192"/>
      <c r="AS4" s="171"/>
      <c r="AT4" s="171"/>
    </row>
    <row r="5" spans="1:46" s="11" customFormat="1" ht="43.5" customHeight="1">
      <c r="A5" s="157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106" t="s">
        <v>182</v>
      </c>
      <c r="AM5" s="107" t="s">
        <v>183</v>
      </c>
      <c r="AN5" s="108" t="s">
        <v>184</v>
      </c>
      <c r="AO5" s="106" t="s">
        <v>182</v>
      </c>
      <c r="AP5" s="107" t="s">
        <v>183</v>
      </c>
      <c r="AQ5" s="108" t="s">
        <v>184</v>
      </c>
      <c r="AR5" s="106" t="s">
        <v>182</v>
      </c>
      <c r="AS5" s="107" t="s">
        <v>183</v>
      </c>
      <c r="AT5" s="107" t="s">
        <v>184</v>
      </c>
    </row>
    <row r="6" spans="1:46" s="86" customFormat="1" ht="21" customHeight="1">
      <c r="A6" s="83" t="s">
        <v>95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09" t="s">
        <v>193</v>
      </c>
      <c r="AM6" s="110" t="s">
        <v>188</v>
      </c>
      <c r="AN6" s="111" t="s">
        <v>189</v>
      </c>
      <c r="AO6" s="109" t="s">
        <v>193</v>
      </c>
      <c r="AP6" s="110" t="s">
        <v>188</v>
      </c>
      <c r="AQ6" s="111" t="s">
        <v>189</v>
      </c>
      <c r="AR6" s="109" t="s">
        <v>193</v>
      </c>
      <c r="AS6" s="110" t="s">
        <v>188</v>
      </c>
      <c r="AT6" s="110" t="s">
        <v>189</v>
      </c>
    </row>
    <row r="7" spans="1:46" s="5" customFormat="1" ht="12">
      <c r="A7" s="2" t="s">
        <v>96</v>
      </c>
      <c r="B7" s="3">
        <v>260354</v>
      </c>
      <c r="C7" s="4">
        <v>11.65</v>
      </c>
      <c r="D7" s="3">
        <v>135596</v>
      </c>
      <c r="E7" s="3">
        <v>124758</v>
      </c>
      <c r="F7" s="3">
        <v>127647</v>
      </c>
      <c r="G7" s="4">
        <v>5.71</v>
      </c>
      <c r="H7" s="3">
        <v>79319</v>
      </c>
      <c r="I7" s="3">
        <v>48328</v>
      </c>
      <c r="J7" s="3">
        <v>132707</v>
      </c>
      <c r="K7" s="4">
        <v>5.94</v>
      </c>
      <c r="L7" s="3">
        <v>-3811</v>
      </c>
      <c r="M7" s="4">
        <v>-0.17</v>
      </c>
      <c r="N7" s="3">
        <v>128896</v>
      </c>
      <c r="O7" s="4">
        <v>5.77</v>
      </c>
      <c r="P7" s="3">
        <v>170515</v>
      </c>
      <c r="Q7" s="4">
        <v>7.63</v>
      </c>
      <c r="R7" s="3">
        <v>56538</v>
      </c>
      <c r="S7" s="42">
        <v>2.53</v>
      </c>
      <c r="T7" s="50">
        <v>250858</v>
      </c>
      <c r="U7" s="49">
        <v>130704</v>
      </c>
      <c r="V7" s="49">
        <v>120154</v>
      </c>
      <c r="W7" s="49">
        <v>3882</v>
      </c>
      <c r="X7" s="49">
        <v>1970</v>
      </c>
      <c r="Y7" s="49">
        <v>1912</v>
      </c>
      <c r="Z7" s="49">
        <v>5551</v>
      </c>
      <c r="AA7" s="49">
        <v>2886</v>
      </c>
      <c r="AB7" s="49">
        <v>2665</v>
      </c>
      <c r="AC7" s="49">
        <v>63</v>
      </c>
      <c r="AD7" s="49">
        <v>36</v>
      </c>
      <c r="AE7" s="52">
        <v>27</v>
      </c>
      <c r="AF7" s="51">
        <v>19405</v>
      </c>
      <c r="AG7" s="49">
        <v>16988</v>
      </c>
      <c r="AH7" s="49">
        <v>2417</v>
      </c>
      <c r="AI7" s="49">
        <v>2506</v>
      </c>
      <c r="AJ7" s="49">
        <v>1920</v>
      </c>
      <c r="AK7" s="49">
        <v>586</v>
      </c>
      <c r="AL7" s="112">
        <v>78</v>
      </c>
      <c r="AM7" s="113">
        <v>42</v>
      </c>
      <c r="AN7" s="114">
        <v>36</v>
      </c>
      <c r="AO7" s="112">
        <v>6246</v>
      </c>
      <c r="AP7" s="113">
        <v>3262</v>
      </c>
      <c r="AQ7" s="114">
        <v>2984</v>
      </c>
      <c r="AR7" s="112">
        <v>218</v>
      </c>
      <c r="AS7" s="113">
        <v>117</v>
      </c>
      <c r="AT7" s="113">
        <v>101</v>
      </c>
    </row>
    <row r="8" spans="1:46" s="5" customFormat="1" ht="12">
      <c r="A8" s="89" t="s">
        <v>97</v>
      </c>
      <c r="B8" s="3">
        <v>259507</v>
      </c>
      <c r="C8" s="4">
        <v>11.65</v>
      </c>
      <c r="D8" s="3">
        <v>135149</v>
      </c>
      <c r="E8" s="3">
        <v>124358</v>
      </c>
      <c r="F8" s="3">
        <v>127273</v>
      </c>
      <c r="G8" s="4">
        <v>5.71</v>
      </c>
      <c r="H8" s="3">
        <v>79105</v>
      </c>
      <c r="I8" s="3">
        <v>48168</v>
      </c>
      <c r="J8" s="3">
        <v>132234</v>
      </c>
      <c r="K8" s="4">
        <v>5.94</v>
      </c>
      <c r="L8" s="3">
        <v>-8582</v>
      </c>
      <c r="M8" s="4">
        <v>-0.39</v>
      </c>
      <c r="N8" s="3">
        <v>123652</v>
      </c>
      <c r="O8" s="4">
        <v>5.55</v>
      </c>
      <c r="P8" s="3">
        <v>170120</v>
      </c>
      <c r="Q8" s="4">
        <v>7.64</v>
      </c>
      <c r="R8" s="3">
        <v>56484</v>
      </c>
      <c r="S8" s="42">
        <v>2.54</v>
      </c>
      <c r="T8" s="50">
        <v>250016</v>
      </c>
      <c r="U8" s="49">
        <v>130260</v>
      </c>
      <c r="V8" s="49">
        <v>119756</v>
      </c>
      <c r="W8" s="49">
        <v>3880</v>
      </c>
      <c r="X8" s="49">
        <v>1969</v>
      </c>
      <c r="Y8" s="49">
        <v>1911</v>
      </c>
      <c r="Z8" s="49">
        <v>5548</v>
      </c>
      <c r="AA8" s="49">
        <v>2884</v>
      </c>
      <c r="AB8" s="49">
        <v>2664</v>
      </c>
      <c r="AC8" s="49">
        <v>63</v>
      </c>
      <c r="AD8" s="49">
        <v>36</v>
      </c>
      <c r="AE8" s="52">
        <v>27</v>
      </c>
      <c r="AF8" s="51">
        <v>19363</v>
      </c>
      <c r="AG8" s="49">
        <v>16948</v>
      </c>
      <c r="AH8" s="49">
        <v>2415</v>
      </c>
      <c r="AI8" s="49">
        <v>2495</v>
      </c>
      <c r="AJ8" s="49">
        <v>1909</v>
      </c>
      <c r="AK8" s="49">
        <v>586</v>
      </c>
      <c r="AL8" s="112">
        <v>78</v>
      </c>
      <c r="AM8" s="113">
        <v>42</v>
      </c>
      <c r="AN8" s="114">
        <v>36</v>
      </c>
      <c r="AO8" s="112">
        <v>6222</v>
      </c>
      <c r="AP8" s="113">
        <v>3248</v>
      </c>
      <c r="AQ8" s="114">
        <v>2974</v>
      </c>
      <c r="AR8" s="112">
        <v>218</v>
      </c>
      <c r="AS8" s="113">
        <v>117</v>
      </c>
      <c r="AT8" s="113">
        <v>101</v>
      </c>
    </row>
    <row r="9" spans="1:46" s="5" customFormat="1" ht="12">
      <c r="A9" s="89" t="s">
        <v>98</v>
      </c>
      <c r="B9" s="3">
        <v>217671</v>
      </c>
      <c r="C9" s="4">
        <v>12</v>
      </c>
      <c r="D9" s="3">
        <v>113461</v>
      </c>
      <c r="E9" s="3">
        <v>104210</v>
      </c>
      <c r="F9" s="3">
        <v>106426</v>
      </c>
      <c r="G9" s="4">
        <v>5.87</v>
      </c>
      <c r="H9" s="3">
        <v>66315</v>
      </c>
      <c r="I9" s="3">
        <v>40111</v>
      </c>
      <c r="J9" s="3">
        <v>111245</v>
      </c>
      <c r="K9" s="4">
        <v>6.13</v>
      </c>
      <c r="L9" s="3">
        <v>21182</v>
      </c>
      <c r="M9" s="4">
        <v>1.17</v>
      </c>
      <c r="N9" s="3">
        <v>132427</v>
      </c>
      <c r="O9" s="4">
        <v>7.3</v>
      </c>
      <c r="P9" s="3">
        <v>140558</v>
      </c>
      <c r="Q9" s="4">
        <v>7.75</v>
      </c>
      <c r="R9" s="3">
        <v>45086</v>
      </c>
      <c r="S9" s="42">
        <v>2.48</v>
      </c>
      <c r="T9" s="50">
        <v>209577</v>
      </c>
      <c r="U9" s="49">
        <v>109299</v>
      </c>
      <c r="V9" s="49">
        <v>100278</v>
      </c>
      <c r="W9" s="49">
        <v>3441</v>
      </c>
      <c r="X9" s="49">
        <v>1739</v>
      </c>
      <c r="Y9" s="49">
        <v>1702</v>
      </c>
      <c r="Z9" s="49">
        <v>4608</v>
      </c>
      <c r="AA9" s="49">
        <v>2398</v>
      </c>
      <c r="AB9" s="49">
        <v>2210</v>
      </c>
      <c r="AC9" s="49">
        <v>45</v>
      </c>
      <c r="AD9" s="49">
        <v>25</v>
      </c>
      <c r="AE9" s="52">
        <v>20</v>
      </c>
      <c r="AF9" s="51">
        <v>16739</v>
      </c>
      <c r="AG9" s="49">
        <v>15017</v>
      </c>
      <c r="AH9" s="49">
        <v>1722</v>
      </c>
      <c r="AI9" s="49">
        <v>2038</v>
      </c>
      <c r="AJ9" s="49">
        <v>1658</v>
      </c>
      <c r="AK9" s="49">
        <v>380</v>
      </c>
      <c r="AL9" s="112">
        <v>68</v>
      </c>
      <c r="AM9" s="113">
        <v>38</v>
      </c>
      <c r="AN9" s="114">
        <v>30</v>
      </c>
      <c r="AO9" s="112">
        <v>4982</v>
      </c>
      <c r="AP9" s="113">
        <v>2587</v>
      </c>
      <c r="AQ9" s="114">
        <v>2395</v>
      </c>
      <c r="AR9" s="112">
        <v>179</v>
      </c>
      <c r="AS9" s="113">
        <v>101</v>
      </c>
      <c r="AT9" s="113">
        <v>78</v>
      </c>
    </row>
    <row r="10" spans="1:46" ht="12">
      <c r="A10" s="66" t="s">
        <v>118</v>
      </c>
      <c r="B10" s="6">
        <v>39104</v>
      </c>
      <c r="C10" s="7">
        <v>10.9</v>
      </c>
      <c r="D10" s="6">
        <v>20400</v>
      </c>
      <c r="E10" s="6">
        <v>18704</v>
      </c>
      <c r="F10" s="6">
        <v>15069</v>
      </c>
      <c r="G10" s="7">
        <v>4.2</v>
      </c>
      <c r="H10" s="6">
        <v>9523</v>
      </c>
      <c r="I10" s="6">
        <v>5546</v>
      </c>
      <c r="J10" s="6">
        <v>24035</v>
      </c>
      <c r="K10" s="7">
        <v>6.7</v>
      </c>
      <c r="L10" s="6">
        <v>18321</v>
      </c>
      <c r="M10" s="7">
        <v>5.1</v>
      </c>
      <c r="N10" s="6">
        <v>42356</v>
      </c>
      <c r="O10" s="7">
        <v>11.8</v>
      </c>
      <c r="P10" s="6">
        <v>28303</v>
      </c>
      <c r="Q10" s="7">
        <v>7.89</v>
      </c>
      <c r="R10" s="6">
        <v>10043</v>
      </c>
      <c r="S10" s="44">
        <v>2.8</v>
      </c>
      <c r="T10" s="46">
        <v>37598</v>
      </c>
      <c r="U10" s="16">
        <v>19639</v>
      </c>
      <c r="V10" s="16">
        <v>17959</v>
      </c>
      <c r="W10" s="16">
        <v>630</v>
      </c>
      <c r="X10" s="16">
        <v>300</v>
      </c>
      <c r="Y10" s="16">
        <v>330</v>
      </c>
      <c r="Z10" s="16">
        <v>866</v>
      </c>
      <c r="AA10" s="16">
        <v>454</v>
      </c>
      <c r="AB10" s="16">
        <v>412</v>
      </c>
      <c r="AC10" s="16">
        <v>10</v>
      </c>
      <c r="AD10" s="16">
        <v>7</v>
      </c>
      <c r="AE10" s="47">
        <v>3</v>
      </c>
      <c r="AF10" s="45">
        <v>2837</v>
      </c>
      <c r="AG10" s="16">
        <v>2345</v>
      </c>
      <c r="AH10" s="16">
        <v>492</v>
      </c>
      <c r="AI10" s="16">
        <v>379</v>
      </c>
      <c r="AJ10" s="16">
        <v>229</v>
      </c>
      <c r="AK10" s="16">
        <v>150</v>
      </c>
      <c r="AL10" s="115">
        <v>10</v>
      </c>
      <c r="AM10" s="116">
        <v>6</v>
      </c>
      <c r="AN10" s="117">
        <v>4</v>
      </c>
      <c r="AO10" s="115">
        <v>939</v>
      </c>
      <c r="AP10" s="116">
        <v>486</v>
      </c>
      <c r="AQ10" s="117">
        <v>453</v>
      </c>
      <c r="AR10" s="115">
        <v>33</v>
      </c>
      <c r="AS10" s="116">
        <v>18</v>
      </c>
      <c r="AT10" s="116">
        <v>15</v>
      </c>
    </row>
    <row r="11" spans="1:46" ht="12">
      <c r="A11" s="66" t="s">
        <v>119</v>
      </c>
      <c r="B11" s="6">
        <v>5487</v>
      </c>
      <c r="C11" s="7">
        <v>11.79</v>
      </c>
      <c r="D11" s="6">
        <v>2853</v>
      </c>
      <c r="E11" s="6">
        <v>2634</v>
      </c>
      <c r="F11" s="6">
        <v>3159</v>
      </c>
      <c r="G11" s="7">
        <v>6.79</v>
      </c>
      <c r="H11" s="6">
        <v>1953</v>
      </c>
      <c r="I11" s="6">
        <v>1206</v>
      </c>
      <c r="J11" s="6">
        <v>2328</v>
      </c>
      <c r="K11" s="7">
        <v>5</v>
      </c>
      <c r="L11" s="6">
        <v>-1715</v>
      </c>
      <c r="M11" s="7">
        <v>-3.68</v>
      </c>
      <c r="N11" s="6">
        <v>613</v>
      </c>
      <c r="O11" s="7">
        <v>1.32</v>
      </c>
      <c r="P11" s="6">
        <v>3357</v>
      </c>
      <c r="Q11" s="7">
        <v>7.21</v>
      </c>
      <c r="R11" s="6">
        <v>1054</v>
      </c>
      <c r="S11" s="44">
        <v>2.26</v>
      </c>
      <c r="T11" s="46">
        <v>5256</v>
      </c>
      <c r="U11" s="16">
        <v>2733</v>
      </c>
      <c r="V11" s="16">
        <v>2523</v>
      </c>
      <c r="W11" s="16">
        <v>85</v>
      </c>
      <c r="X11" s="16">
        <v>41</v>
      </c>
      <c r="Y11" s="16">
        <v>44</v>
      </c>
      <c r="Z11" s="16">
        <v>145</v>
      </c>
      <c r="AA11" s="16">
        <v>79</v>
      </c>
      <c r="AB11" s="16">
        <v>66</v>
      </c>
      <c r="AC11" s="16">
        <v>1</v>
      </c>
      <c r="AD11" s="16">
        <v>0</v>
      </c>
      <c r="AE11" s="47">
        <v>1</v>
      </c>
      <c r="AF11" s="45">
        <v>426</v>
      </c>
      <c r="AG11" s="16">
        <v>401</v>
      </c>
      <c r="AH11" s="16">
        <v>25</v>
      </c>
      <c r="AI11" s="16">
        <v>52</v>
      </c>
      <c r="AJ11" s="16">
        <v>43</v>
      </c>
      <c r="AK11" s="16">
        <v>9</v>
      </c>
      <c r="AL11" s="115">
        <v>2</v>
      </c>
      <c r="AM11" s="116">
        <v>1</v>
      </c>
      <c r="AN11" s="117">
        <v>1</v>
      </c>
      <c r="AO11" s="115">
        <v>133</v>
      </c>
      <c r="AP11" s="116">
        <v>64</v>
      </c>
      <c r="AQ11" s="117">
        <v>69</v>
      </c>
      <c r="AR11" s="115">
        <v>0</v>
      </c>
      <c r="AS11" s="116">
        <v>0</v>
      </c>
      <c r="AT11" s="116">
        <v>0</v>
      </c>
    </row>
    <row r="12" spans="1:46" ht="12">
      <c r="A12" s="66" t="s">
        <v>120</v>
      </c>
      <c r="B12" s="6">
        <v>23153</v>
      </c>
      <c r="C12" s="7">
        <v>13.25</v>
      </c>
      <c r="D12" s="6">
        <v>12136</v>
      </c>
      <c r="E12" s="6">
        <v>11017</v>
      </c>
      <c r="F12" s="6">
        <v>8293</v>
      </c>
      <c r="G12" s="7">
        <v>4.74</v>
      </c>
      <c r="H12" s="6">
        <v>5487</v>
      </c>
      <c r="I12" s="6">
        <v>2806</v>
      </c>
      <c r="J12" s="6">
        <v>14860</v>
      </c>
      <c r="K12" s="7">
        <v>8.5</v>
      </c>
      <c r="L12" s="6">
        <v>15486</v>
      </c>
      <c r="M12" s="7">
        <v>8.86</v>
      </c>
      <c r="N12" s="6">
        <v>30346</v>
      </c>
      <c r="O12" s="7">
        <v>17.36</v>
      </c>
      <c r="P12" s="6">
        <v>14978</v>
      </c>
      <c r="Q12" s="7">
        <v>8.57</v>
      </c>
      <c r="R12" s="6">
        <v>5207</v>
      </c>
      <c r="S12" s="44">
        <v>2.98</v>
      </c>
      <c r="T12" s="46">
        <v>22220</v>
      </c>
      <c r="U12" s="16">
        <v>11654</v>
      </c>
      <c r="V12" s="16">
        <v>10566</v>
      </c>
      <c r="W12" s="16">
        <v>360</v>
      </c>
      <c r="X12" s="16">
        <v>183</v>
      </c>
      <c r="Y12" s="16">
        <v>177</v>
      </c>
      <c r="Z12" s="16">
        <v>568</v>
      </c>
      <c r="AA12" s="16">
        <v>296</v>
      </c>
      <c r="AB12" s="16">
        <v>272</v>
      </c>
      <c r="AC12" s="16">
        <v>5</v>
      </c>
      <c r="AD12" s="16">
        <v>3</v>
      </c>
      <c r="AE12" s="47">
        <v>2</v>
      </c>
      <c r="AF12" s="45">
        <v>1807</v>
      </c>
      <c r="AG12" s="16">
        <v>1562</v>
      </c>
      <c r="AH12" s="16">
        <v>245</v>
      </c>
      <c r="AI12" s="16">
        <v>267</v>
      </c>
      <c r="AJ12" s="16">
        <v>224</v>
      </c>
      <c r="AK12" s="16">
        <v>43</v>
      </c>
      <c r="AL12" s="115">
        <v>7</v>
      </c>
      <c r="AM12" s="116">
        <v>2</v>
      </c>
      <c r="AN12" s="117">
        <v>5</v>
      </c>
      <c r="AO12" s="115">
        <v>507</v>
      </c>
      <c r="AP12" s="116">
        <v>269</v>
      </c>
      <c r="AQ12" s="117">
        <v>238</v>
      </c>
      <c r="AR12" s="115">
        <v>22</v>
      </c>
      <c r="AS12" s="116">
        <v>8</v>
      </c>
      <c r="AT12" s="116">
        <v>14</v>
      </c>
    </row>
    <row r="13" spans="1:46" ht="12">
      <c r="A13" s="66" t="s">
        <v>121</v>
      </c>
      <c r="B13" s="6">
        <v>6798</v>
      </c>
      <c r="C13" s="7">
        <v>15.35</v>
      </c>
      <c r="D13" s="6">
        <v>3638</v>
      </c>
      <c r="E13" s="6">
        <v>3160</v>
      </c>
      <c r="F13" s="6">
        <v>2889</v>
      </c>
      <c r="G13" s="7">
        <v>6.52</v>
      </c>
      <c r="H13" s="6">
        <v>1756</v>
      </c>
      <c r="I13" s="6">
        <v>1133</v>
      </c>
      <c r="J13" s="6">
        <v>3909</v>
      </c>
      <c r="K13" s="7">
        <v>8.82</v>
      </c>
      <c r="L13" s="6">
        <v>2678</v>
      </c>
      <c r="M13" s="7">
        <v>6.05</v>
      </c>
      <c r="N13" s="6">
        <v>6587</v>
      </c>
      <c r="O13" s="7">
        <v>14.87</v>
      </c>
      <c r="P13" s="6">
        <v>3852</v>
      </c>
      <c r="Q13" s="7">
        <v>8.7</v>
      </c>
      <c r="R13" s="6">
        <v>1173</v>
      </c>
      <c r="S13" s="44">
        <v>2.65</v>
      </c>
      <c r="T13" s="46">
        <v>6606</v>
      </c>
      <c r="U13" s="16">
        <v>3546</v>
      </c>
      <c r="V13" s="16">
        <v>3060</v>
      </c>
      <c r="W13" s="16">
        <v>73</v>
      </c>
      <c r="X13" s="16">
        <v>37</v>
      </c>
      <c r="Y13" s="16">
        <v>36</v>
      </c>
      <c r="Z13" s="16">
        <v>119</v>
      </c>
      <c r="AA13" s="16">
        <v>55</v>
      </c>
      <c r="AB13" s="16">
        <v>64</v>
      </c>
      <c r="AC13" s="16">
        <v>0</v>
      </c>
      <c r="AD13" s="16">
        <v>0</v>
      </c>
      <c r="AE13" s="47">
        <v>0</v>
      </c>
      <c r="AF13" s="45">
        <v>612</v>
      </c>
      <c r="AG13" s="16">
        <v>576</v>
      </c>
      <c r="AH13" s="16">
        <v>36</v>
      </c>
      <c r="AI13" s="16">
        <v>97</v>
      </c>
      <c r="AJ13" s="16">
        <v>93</v>
      </c>
      <c r="AK13" s="16">
        <v>4</v>
      </c>
      <c r="AL13" s="115">
        <v>1</v>
      </c>
      <c r="AM13" s="116">
        <v>1</v>
      </c>
      <c r="AN13" s="117">
        <v>0</v>
      </c>
      <c r="AO13" s="115">
        <v>154</v>
      </c>
      <c r="AP13" s="116">
        <v>87</v>
      </c>
      <c r="AQ13" s="117">
        <v>67</v>
      </c>
      <c r="AR13" s="115">
        <v>9</v>
      </c>
      <c r="AS13" s="116">
        <v>5</v>
      </c>
      <c r="AT13" s="116">
        <v>4</v>
      </c>
    </row>
    <row r="14" spans="1:46" ht="12">
      <c r="A14" s="66" t="s">
        <v>122</v>
      </c>
      <c r="B14" s="6">
        <v>7139</v>
      </c>
      <c r="C14" s="7">
        <v>12.74</v>
      </c>
      <c r="D14" s="6">
        <v>3733</v>
      </c>
      <c r="E14" s="6">
        <v>3406</v>
      </c>
      <c r="F14" s="6">
        <v>3894</v>
      </c>
      <c r="G14" s="7">
        <v>6.95</v>
      </c>
      <c r="H14" s="6">
        <v>2361</v>
      </c>
      <c r="I14" s="6">
        <v>1533</v>
      </c>
      <c r="J14" s="6">
        <v>3245</v>
      </c>
      <c r="K14" s="7">
        <v>5.79</v>
      </c>
      <c r="L14" s="6">
        <v>-2308</v>
      </c>
      <c r="M14" s="7">
        <v>-4.12</v>
      </c>
      <c r="N14" s="6">
        <v>937</v>
      </c>
      <c r="O14" s="7">
        <v>1.67</v>
      </c>
      <c r="P14" s="6">
        <v>4573</v>
      </c>
      <c r="Q14" s="7">
        <v>8.16</v>
      </c>
      <c r="R14" s="6">
        <v>1239</v>
      </c>
      <c r="S14" s="44">
        <v>2.21</v>
      </c>
      <c r="T14" s="46">
        <v>6910</v>
      </c>
      <c r="U14" s="16">
        <v>3616</v>
      </c>
      <c r="V14" s="16">
        <v>3294</v>
      </c>
      <c r="W14" s="16">
        <v>85</v>
      </c>
      <c r="X14" s="16">
        <v>48</v>
      </c>
      <c r="Y14" s="16">
        <v>37</v>
      </c>
      <c r="Z14" s="16">
        <v>144</v>
      </c>
      <c r="AA14" s="16">
        <v>69</v>
      </c>
      <c r="AB14" s="16">
        <v>75</v>
      </c>
      <c r="AC14" s="16">
        <v>0</v>
      </c>
      <c r="AD14" s="16">
        <v>0</v>
      </c>
      <c r="AE14" s="47">
        <v>0</v>
      </c>
      <c r="AF14" s="45">
        <v>703</v>
      </c>
      <c r="AG14" s="16">
        <v>661</v>
      </c>
      <c r="AH14" s="16">
        <v>42</v>
      </c>
      <c r="AI14" s="16">
        <v>103</v>
      </c>
      <c r="AJ14" s="16">
        <v>97</v>
      </c>
      <c r="AK14" s="16">
        <v>6</v>
      </c>
      <c r="AL14" s="115">
        <v>5</v>
      </c>
      <c r="AM14" s="116">
        <v>4</v>
      </c>
      <c r="AN14" s="117">
        <v>1</v>
      </c>
      <c r="AO14" s="115">
        <v>148</v>
      </c>
      <c r="AP14" s="116">
        <v>100</v>
      </c>
      <c r="AQ14" s="117">
        <v>48</v>
      </c>
      <c r="AR14" s="115">
        <v>0</v>
      </c>
      <c r="AS14" s="116">
        <v>0</v>
      </c>
      <c r="AT14" s="116">
        <v>0</v>
      </c>
    </row>
    <row r="15" spans="1:46" ht="12">
      <c r="A15" s="66" t="s">
        <v>123</v>
      </c>
      <c r="B15" s="6">
        <v>18946</v>
      </c>
      <c r="C15" s="7">
        <v>12.65</v>
      </c>
      <c r="D15" s="6">
        <v>9777</v>
      </c>
      <c r="E15" s="6">
        <v>9169</v>
      </c>
      <c r="F15" s="6">
        <v>7488</v>
      </c>
      <c r="G15" s="7">
        <v>5</v>
      </c>
      <c r="H15" s="6">
        <v>4628</v>
      </c>
      <c r="I15" s="6">
        <v>2860</v>
      </c>
      <c r="J15" s="6">
        <v>11458</v>
      </c>
      <c r="K15" s="7">
        <v>7.65</v>
      </c>
      <c r="L15" s="6">
        <v>-3492</v>
      </c>
      <c r="M15" s="7">
        <v>-2.33</v>
      </c>
      <c r="N15" s="6">
        <v>7966</v>
      </c>
      <c r="O15" s="7">
        <v>5.32</v>
      </c>
      <c r="P15" s="6">
        <v>11486</v>
      </c>
      <c r="Q15" s="7">
        <v>7.67</v>
      </c>
      <c r="R15" s="6">
        <v>3326</v>
      </c>
      <c r="S15" s="44">
        <v>2.22</v>
      </c>
      <c r="T15" s="46">
        <v>18407</v>
      </c>
      <c r="U15" s="16">
        <v>9492</v>
      </c>
      <c r="V15" s="16">
        <v>8915</v>
      </c>
      <c r="W15" s="16">
        <v>241</v>
      </c>
      <c r="X15" s="16">
        <v>119</v>
      </c>
      <c r="Y15" s="16">
        <v>122</v>
      </c>
      <c r="Z15" s="16">
        <v>295</v>
      </c>
      <c r="AA15" s="16">
        <v>165</v>
      </c>
      <c r="AB15" s="16">
        <v>130</v>
      </c>
      <c r="AC15" s="16">
        <v>3</v>
      </c>
      <c r="AD15" s="16">
        <v>1</v>
      </c>
      <c r="AE15" s="47">
        <v>2</v>
      </c>
      <c r="AF15" s="45">
        <v>1346</v>
      </c>
      <c r="AG15" s="16">
        <v>1248</v>
      </c>
      <c r="AH15" s="16">
        <v>98</v>
      </c>
      <c r="AI15" s="16">
        <v>132</v>
      </c>
      <c r="AJ15" s="16">
        <v>109</v>
      </c>
      <c r="AK15" s="16">
        <v>23</v>
      </c>
      <c r="AL15" s="115">
        <v>2</v>
      </c>
      <c r="AM15" s="116">
        <v>2</v>
      </c>
      <c r="AN15" s="117">
        <v>0</v>
      </c>
      <c r="AO15" s="115">
        <v>446</v>
      </c>
      <c r="AP15" s="116">
        <v>219</v>
      </c>
      <c r="AQ15" s="117">
        <v>227</v>
      </c>
      <c r="AR15" s="115">
        <v>13</v>
      </c>
      <c r="AS15" s="116">
        <v>9</v>
      </c>
      <c r="AT15" s="116">
        <v>4</v>
      </c>
    </row>
    <row r="16" spans="1:46" ht="12">
      <c r="A16" s="66" t="s">
        <v>124</v>
      </c>
      <c r="B16" s="6">
        <v>16981</v>
      </c>
      <c r="C16" s="7">
        <v>12.94</v>
      </c>
      <c r="D16" s="6">
        <v>8802</v>
      </c>
      <c r="E16" s="6">
        <v>8179</v>
      </c>
      <c r="F16" s="6">
        <v>8261</v>
      </c>
      <c r="G16" s="7">
        <v>6.3</v>
      </c>
      <c r="H16" s="6">
        <v>5028</v>
      </c>
      <c r="I16" s="6">
        <v>3233</v>
      </c>
      <c r="J16" s="6">
        <v>8720</v>
      </c>
      <c r="K16" s="7">
        <v>6.65</v>
      </c>
      <c r="L16" s="6">
        <v>-5257</v>
      </c>
      <c r="M16" s="7">
        <v>-4.01</v>
      </c>
      <c r="N16" s="6">
        <v>3463</v>
      </c>
      <c r="O16" s="7">
        <v>2.64</v>
      </c>
      <c r="P16" s="6">
        <v>9598</v>
      </c>
      <c r="Q16" s="7">
        <v>7.31</v>
      </c>
      <c r="R16" s="6">
        <v>2150</v>
      </c>
      <c r="S16" s="44">
        <v>1.64</v>
      </c>
      <c r="T16" s="46">
        <v>16605</v>
      </c>
      <c r="U16" s="16">
        <v>8619</v>
      </c>
      <c r="V16" s="16">
        <v>7986</v>
      </c>
      <c r="W16" s="16">
        <v>173</v>
      </c>
      <c r="X16" s="16">
        <v>80</v>
      </c>
      <c r="Y16" s="16">
        <v>93</v>
      </c>
      <c r="Z16" s="16">
        <v>200</v>
      </c>
      <c r="AA16" s="16">
        <v>102</v>
      </c>
      <c r="AB16" s="16">
        <v>98</v>
      </c>
      <c r="AC16" s="16">
        <v>3</v>
      </c>
      <c r="AD16" s="16">
        <v>1</v>
      </c>
      <c r="AE16" s="47">
        <v>2</v>
      </c>
      <c r="AF16" s="45">
        <v>1213</v>
      </c>
      <c r="AG16" s="16">
        <v>1146</v>
      </c>
      <c r="AH16" s="16">
        <v>67</v>
      </c>
      <c r="AI16" s="16">
        <v>125</v>
      </c>
      <c r="AJ16" s="16">
        <v>115</v>
      </c>
      <c r="AK16" s="16">
        <v>10</v>
      </c>
      <c r="AL16" s="115">
        <v>4</v>
      </c>
      <c r="AM16" s="116">
        <v>1</v>
      </c>
      <c r="AN16" s="117">
        <v>3</v>
      </c>
      <c r="AO16" s="115">
        <v>428</v>
      </c>
      <c r="AP16" s="116">
        <v>195</v>
      </c>
      <c r="AQ16" s="117">
        <v>233</v>
      </c>
      <c r="AR16" s="115">
        <v>21</v>
      </c>
      <c r="AS16" s="116">
        <v>12</v>
      </c>
      <c r="AT16" s="116">
        <v>9</v>
      </c>
    </row>
    <row r="17" spans="1:46" ht="12">
      <c r="A17" s="66" t="s">
        <v>125</v>
      </c>
      <c r="B17" s="6">
        <v>6750</v>
      </c>
      <c r="C17" s="7">
        <v>12.46</v>
      </c>
      <c r="D17" s="6">
        <v>3491</v>
      </c>
      <c r="E17" s="6">
        <v>3259</v>
      </c>
      <c r="F17" s="6">
        <v>3975</v>
      </c>
      <c r="G17" s="7">
        <v>7.34</v>
      </c>
      <c r="H17" s="6">
        <v>2491</v>
      </c>
      <c r="I17" s="6">
        <v>1484</v>
      </c>
      <c r="J17" s="6">
        <v>2775</v>
      </c>
      <c r="K17" s="7">
        <v>5.12</v>
      </c>
      <c r="L17" s="6">
        <v>-2494</v>
      </c>
      <c r="M17" s="7">
        <v>-4.6</v>
      </c>
      <c r="N17" s="6">
        <v>281</v>
      </c>
      <c r="O17" s="7">
        <v>0.52</v>
      </c>
      <c r="P17" s="6">
        <v>4157</v>
      </c>
      <c r="Q17" s="7">
        <v>7.67</v>
      </c>
      <c r="R17" s="6">
        <v>1210</v>
      </c>
      <c r="S17" s="44">
        <v>2.23</v>
      </c>
      <c r="T17" s="46">
        <v>6505</v>
      </c>
      <c r="U17" s="16">
        <v>3348</v>
      </c>
      <c r="V17" s="16">
        <v>3157</v>
      </c>
      <c r="W17" s="16">
        <v>90</v>
      </c>
      <c r="X17" s="16">
        <v>59</v>
      </c>
      <c r="Y17" s="16">
        <v>31</v>
      </c>
      <c r="Z17" s="16">
        <v>155</v>
      </c>
      <c r="AA17" s="16">
        <v>84</v>
      </c>
      <c r="AB17" s="16">
        <v>71</v>
      </c>
      <c r="AC17" s="16">
        <v>0</v>
      </c>
      <c r="AD17" s="16">
        <v>0</v>
      </c>
      <c r="AE17" s="47">
        <v>0</v>
      </c>
      <c r="AF17" s="45">
        <v>655</v>
      </c>
      <c r="AG17" s="16">
        <v>630</v>
      </c>
      <c r="AH17" s="16">
        <v>25</v>
      </c>
      <c r="AI17" s="16">
        <v>72</v>
      </c>
      <c r="AJ17" s="16">
        <v>67</v>
      </c>
      <c r="AK17" s="16">
        <v>5</v>
      </c>
      <c r="AL17" s="115">
        <v>2</v>
      </c>
      <c r="AM17" s="116">
        <v>1</v>
      </c>
      <c r="AN17" s="117">
        <v>1</v>
      </c>
      <c r="AO17" s="115">
        <v>116</v>
      </c>
      <c r="AP17" s="116">
        <v>69</v>
      </c>
      <c r="AQ17" s="117">
        <v>47</v>
      </c>
      <c r="AR17" s="115">
        <v>6</v>
      </c>
      <c r="AS17" s="116">
        <v>4</v>
      </c>
      <c r="AT17" s="116">
        <v>2</v>
      </c>
    </row>
    <row r="18" spans="1:46" ht="12">
      <c r="A18" s="66" t="s">
        <v>126</v>
      </c>
      <c r="B18" s="6">
        <v>9781</v>
      </c>
      <c r="C18" s="7">
        <v>13.16</v>
      </c>
      <c r="D18" s="6">
        <v>5135</v>
      </c>
      <c r="E18" s="6">
        <v>4646</v>
      </c>
      <c r="F18" s="6">
        <v>6044</v>
      </c>
      <c r="G18" s="7">
        <v>8.13</v>
      </c>
      <c r="H18" s="6">
        <v>3593</v>
      </c>
      <c r="I18" s="6">
        <v>2451</v>
      </c>
      <c r="J18" s="6">
        <v>3737</v>
      </c>
      <c r="K18" s="7">
        <v>5.03</v>
      </c>
      <c r="L18" s="6">
        <v>-3543</v>
      </c>
      <c r="M18" s="7">
        <v>-4.77</v>
      </c>
      <c r="N18" s="6">
        <v>194</v>
      </c>
      <c r="O18" s="7">
        <v>0.26</v>
      </c>
      <c r="P18" s="6">
        <v>5723</v>
      </c>
      <c r="Q18" s="7">
        <v>7.7</v>
      </c>
      <c r="R18" s="6">
        <v>1314</v>
      </c>
      <c r="S18" s="44">
        <v>1.77</v>
      </c>
      <c r="T18" s="46">
        <v>9523</v>
      </c>
      <c r="U18" s="16">
        <v>5001</v>
      </c>
      <c r="V18" s="16">
        <v>4522</v>
      </c>
      <c r="W18" s="16">
        <v>148</v>
      </c>
      <c r="X18" s="16">
        <v>69</v>
      </c>
      <c r="Y18" s="16">
        <v>79</v>
      </c>
      <c r="Z18" s="16">
        <v>110</v>
      </c>
      <c r="AA18" s="16">
        <v>65</v>
      </c>
      <c r="AB18" s="16">
        <v>45</v>
      </c>
      <c r="AC18" s="16">
        <v>0</v>
      </c>
      <c r="AD18" s="16">
        <v>0</v>
      </c>
      <c r="AE18" s="47">
        <v>0</v>
      </c>
      <c r="AF18" s="45">
        <v>850</v>
      </c>
      <c r="AG18" s="16">
        <v>826</v>
      </c>
      <c r="AH18" s="16">
        <v>24</v>
      </c>
      <c r="AI18" s="16">
        <v>90</v>
      </c>
      <c r="AJ18" s="16">
        <v>85</v>
      </c>
      <c r="AK18" s="16">
        <v>5</v>
      </c>
      <c r="AL18" s="115">
        <v>4</v>
      </c>
      <c r="AM18" s="116">
        <v>3</v>
      </c>
      <c r="AN18" s="117">
        <v>1</v>
      </c>
      <c r="AO18" s="115">
        <v>233</v>
      </c>
      <c r="AP18" s="116">
        <v>125</v>
      </c>
      <c r="AQ18" s="117">
        <v>108</v>
      </c>
      <c r="AR18" s="115">
        <v>6</v>
      </c>
      <c r="AS18" s="116">
        <v>2</v>
      </c>
      <c r="AT18" s="116">
        <v>4</v>
      </c>
    </row>
    <row r="19" spans="1:46" ht="12">
      <c r="A19" s="66" t="s">
        <v>127</v>
      </c>
      <c r="B19" s="6">
        <v>7604</v>
      </c>
      <c r="C19" s="7">
        <v>13.51</v>
      </c>
      <c r="D19" s="6">
        <v>3999</v>
      </c>
      <c r="E19" s="6">
        <v>3605</v>
      </c>
      <c r="F19" s="6">
        <v>4605</v>
      </c>
      <c r="G19" s="7">
        <v>8.18</v>
      </c>
      <c r="H19" s="6">
        <v>2742</v>
      </c>
      <c r="I19" s="6">
        <v>1863</v>
      </c>
      <c r="J19" s="6">
        <v>2999</v>
      </c>
      <c r="K19" s="7">
        <v>5.33</v>
      </c>
      <c r="L19" s="6">
        <v>-1939</v>
      </c>
      <c r="M19" s="7">
        <v>-3.45</v>
      </c>
      <c r="N19" s="6">
        <v>1060</v>
      </c>
      <c r="O19" s="7">
        <v>1.88</v>
      </c>
      <c r="P19" s="6">
        <v>4643</v>
      </c>
      <c r="Q19" s="7">
        <v>8.25</v>
      </c>
      <c r="R19" s="6">
        <v>1083</v>
      </c>
      <c r="S19" s="44">
        <v>1.92</v>
      </c>
      <c r="T19" s="46">
        <v>7402</v>
      </c>
      <c r="U19" s="16">
        <v>3900</v>
      </c>
      <c r="V19" s="16">
        <v>3502</v>
      </c>
      <c r="W19" s="16">
        <v>123</v>
      </c>
      <c r="X19" s="16">
        <v>64</v>
      </c>
      <c r="Y19" s="16">
        <v>59</v>
      </c>
      <c r="Z19" s="16">
        <v>76</v>
      </c>
      <c r="AA19" s="16">
        <v>33</v>
      </c>
      <c r="AB19" s="16">
        <v>43</v>
      </c>
      <c r="AC19" s="16">
        <v>3</v>
      </c>
      <c r="AD19" s="16">
        <v>2</v>
      </c>
      <c r="AE19" s="47">
        <v>1</v>
      </c>
      <c r="AF19" s="45">
        <v>728</v>
      </c>
      <c r="AG19" s="16">
        <v>706</v>
      </c>
      <c r="AH19" s="16">
        <v>22</v>
      </c>
      <c r="AI19" s="16">
        <v>87</v>
      </c>
      <c r="AJ19" s="16">
        <v>84</v>
      </c>
      <c r="AK19" s="16">
        <v>3</v>
      </c>
      <c r="AL19" s="115">
        <v>2</v>
      </c>
      <c r="AM19" s="116">
        <v>1</v>
      </c>
      <c r="AN19" s="117">
        <v>1</v>
      </c>
      <c r="AO19" s="115">
        <v>184</v>
      </c>
      <c r="AP19" s="116">
        <v>98</v>
      </c>
      <c r="AQ19" s="117">
        <v>86</v>
      </c>
      <c r="AR19" s="115">
        <v>8</v>
      </c>
      <c r="AS19" s="116">
        <v>4</v>
      </c>
      <c r="AT19" s="116">
        <v>4</v>
      </c>
    </row>
    <row r="20" spans="1:46" ht="12">
      <c r="A20" s="66" t="s">
        <v>128</v>
      </c>
      <c r="B20" s="6">
        <v>12347</v>
      </c>
      <c r="C20" s="7">
        <v>11.15</v>
      </c>
      <c r="D20" s="6">
        <v>6383</v>
      </c>
      <c r="E20" s="6">
        <v>5964</v>
      </c>
      <c r="F20" s="6">
        <v>7720</v>
      </c>
      <c r="G20" s="7">
        <v>6.97</v>
      </c>
      <c r="H20" s="6">
        <v>4614</v>
      </c>
      <c r="I20" s="6">
        <v>3106</v>
      </c>
      <c r="J20" s="6">
        <v>4627</v>
      </c>
      <c r="K20" s="7">
        <v>4.18</v>
      </c>
      <c r="L20" s="6">
        <v>-4917</v>
      </c>
      <c r="M20" s="7">
        <v>-4.44</v>
      </c>
      <c r="N20" s="6">
        <v>-290</v>
      </c>
      <c r="O20" s="7">
        <v>-0.26</v>
      </c>
      <c r="P20" s="6">
        <v>7554</v>
      </c>
      <c r="Q20" s="7">
        <v>6.82</v>
      </c>
      <c r="R20" s="6">
        <v>2287</v>
      </c>
      <c r="S20" s="44">
        <v>2.06</v>
      </c>
      <c r="T20" s="46">
        <v>11945</v>
      </c>
      <c r="U20" s="16">
        <v>6197</v>
      </c>
      <c r="V20" s="16">
        <v>5748</v>
      </c>
      <c r="W20" s="16">
        <v>209</v>
      </c>
      <c r="X20" s="16">
        <v>111</v>
      </c>
      <c r="Y20" s="16">
        <v>98</v>
      </c>
      <c r="Z20" s="16">
        <v>192</v>
      </c>
      <c r="AA20" s="16">
        <v>74</v>
      </c>
      <c r="AB20" s="16">
        <v>118</v>
      </c>
      <c r="AC20" s="16">
        <v>1</v>
      </c>
      <c r="AD20" s="16">
        <v>1</v>
      </c>
      <c r="AE20" s="47">
        <v>0</v>
      </c>
      <c r="AF20" s="45">
        <v>1029</v>
      </c>
      <c r="AG20" s="16">
        <v>928</v>
      </c>
      <c r="AH20" s="16">
        <v>101</v>
      </c>
      <c r="AI20" s="16">
        <v>83</v>
      </c>
      <c r="AJ20" s="16">
        <v>70</v>
      </c>
      <c r="AK20" s="16">
        <v>13</v>
      </c>
      <c r="AL20" s="115">
        <v>7</v>
      </c>
      <c r="AM20" s="116">
        <v>4</v>
      </c>
      <c r="AN20" s="117">
        <v>3</v>
      </c>
      <c r="AO20" s="115">
        <v>267</v>
      </c>
      <c r="AP20" s="116">
        <v>121</v>
      </c>
      <c r="AQ20" s="117">
        <v>146</v>
      </c>
      <c r="AR20" s="115">
        <v>12</v>
      </c>
      <c r="AS20" s="116">
        <v>9</v>
      </c>
      <c r="AT20" s="116">
        <v>3</v>
      </c>
    </row>
    <row r="21" spans="1:46" ht="12">
      <c r="A21" s="66" t="s">
        <v>129</v>
      </c>
      <c r="B21" s="6">
        <v>14230</v>
      </c>
      <c r="C21" s="7">
        <v>11.51</v>
      </c>
      <c r="D21" s="6">
        <v>7438</v>
      </c>
      <c r="E21" s="6">
        <v>6792</v>
      </c>
      <c r="F21" s="6">
        <v>7982</v>
      </c>
      <c r="G21" s="7">
        <v>6.46</v>
      </c>
      <c r="H21" s="6">
        <v>5096</v>
      </c>
      <c r="I21" s="6">
        <v>2886</v>
      </c>
      <c r="J21" s="6">
        <v>6248</v>
      </c>
      <c r="K21" s="7">
        <v>5.06</v>
      </c>
      <c r="L21" s="6">
        <v>-3997</v>
      </c>
      <c r="M21" s="7">
        <v>-3.23</v>
      </c>
      <c r="N21" s="6">
        <v>2251</v>
      </c>
      <c r="O21" s="7">
        <v>1.82</v>
      </c>
      <c r="P21" s="6">
        <v>9555</v>
      </c>
      <c r="Q21" s="7">
        <v>7.73</v>
      </c>
      <c r="R21" s="6">
        <v>3131</v>
      </c>
      <c r="S21" s="44">
        <v>2.53</v>
      </c>
      <c r="T21" s="46">
        <v>13756</v>
      </c>
      <c r="U21" s="16">
        <v>7189</v>
      </c>
      <c r="V21" s="16">
        <v>6567</v>
      </c>
      <c r="W21" s="16">
        <v>208</v>
      </c>
      <c r="X21" s="16">
        <v>99</v>
      </c>
      <c r="Y21" s="16">
        <v>109</v>
      </c>
      <c r="Z21" s="16">
        <v>263</v>
      </c>
      <c r="AA21" s="16">
        <v>149</v>
      </c>
      <c r="AB21" s="16">
        <v>114</v>
      </c>
      <c r="AC21" s="16">
        <v>3</v>
      </c>
      <c r="AD21" s="16">
        <v>1</v>
      </c>
      <c r="AE21" s="47">
        <v>2</v>
      </c>
      <c r="AF21" s="45">
        <v>1047</v>
      </c>
      <c r="AG21" s="16">
        <v>963</v>
      </c>
      <c r="AH21" s="16">
        <v>84</v>
      </c>
      <c r="AI21" s="16">
        <v>128</v>
      </c>
      <c r="AJ21" s="16">
        <v>110</v>
      </c>
      <c r="AK21" s="16">
        <v>18</v>
      </c>
      <c r="AL21" s="115">
        <v>1</v>
      </c>
      <c r="AM21" s="116">
        <v>1</v>
      </c>
      <c r="AN21" s="117">
        <v>0</v>
      </c>
      <c r="AO21" s="115">
        <v>317</v>
      </c>
      <c r="AP21" s="116">
        <v>181</v>
      </c>
      <c r="AQ21" s="117">
        <v>136</v>
      </c>
      <c r="AR21" s="115">
        <v>12</v>
      </c>
      <c r="AS21" s="116">
        <v>6</v>
      </c>
      <c r="AT21" s="116">
        <v>6</v>
      </c>
    </row>
    <row r="22" spans="1:46" ht="12">
      <c r="A22" s="66" t="s">
        <v>130</v>
      </c>
      <c r="B22" s="6">
        <v>10560</v>
      </c>
      <c r="C22" s="7">
        <v>11.62</v>
      </c>
      <c r="D22" s="6">
        <v>5413</v>
      </c>
      <c r="E22" s="6">
        <v>5147</v>
      </c>
      <c r="F22" s="6">
        <v>6945</v>
      </c>
      <c r="G22" s="7">
        <v>7.64</v>
      </c>
      <c r="H22" s="6">
        <v>4326</v>
      </c>
      <c r="I22" s="6">
        <v>2619</v>
      </c>
      <c r="J22" s="6">
        <v>3615</v>
      </c>
      <c r="K22" s="7">
        <v>3.98</v>
      </c>
      <c r="L22" s="6">
        <v>-1841</v>
      </c>
      <c r="M22" s="7">
        <v>-2.03</v>
      </c>
      <c r="N22" s="6">
        <v>1774</v>
      </c>
      <c r="O22" s="7">
        <v>1.95</v>
      </c>
      <c r="P22" s="6">
        <v>6806</v>
      </c>
      <c r="Q22" s="7">
        <v>7.49</v>
      </c>
      <c r="R22" s="6">
        <v>2179</v>
      </c>
      <c r="S22" s="44">
        <v>2.4</v>
      </c>
      <c r="T22" s="46">
        <v>10070</v>
      </c>
      <c r="U22" s="16">
        <v>5157</v>
      </c>
      <c r="V22" s="16">
        <v>4913</v>
      </c>
      <c r="W22" s="16">
        <v>229</v>
      </c>
      <c r="X22" s="16">
        <v>118</v>
      </c>
      <c r="Y22" s="16">
        <v>111</v>
      </c>
      <c r="Z22" s="16">
        <v>259</v>
      </c>
      <c r="AA22" s="16">
        <v>136</v>
      </c>
      <c r="AB22" s="16">
        <v>123</v>
      </c>
      <c r="AC22" s="16">
        <v>2</v>
      </c>
      <c r="AD22" s="16">
        <v>2</v>
      </c>
      <c r="AE22" s="47">
        <v>0</v>
      </c>
      <c r="AF22" s="45">
        <v>946</v>
      </c>
      <c r="AG22" s="16">
        <v>900</v>
      </c>
      <c r="AH22" s="16">
        <v>46</v>
      </c>
      <c r="AI22" s="16">
        <v>109</v>
      </c>
      <c r="AJ22" s="16">
        <v>100</v>
      </c>
      <c r="AK22" s="16">
        <v>9</v>
      </c>
      <c r="AL22" s="115">
        <v>7</v>
      </c>
      <c r="AM22" s="116">
        <v>3</v>
      </c>
      <c r="AN22" s="117">
        <v>4</v>
      </c>
      <c r="AO22" s="115">
        <v>231</v>
      </c>
      <c r="AP22" s="116">
        <v>109</v>
      </c>
      <c r="AQ22" s="117">
        <v>122</v>
      </c>
      <c r="AR22" s="115">
        <v>6</v>
      </c>
      <c r="AS22" s="116">
        <v>5</v>
      </c>
      <c r="AT22" s="116">
        <v>1</v>
      </c>
    </row>
    <row r="23" spans="1:46" s="5" customFormat="1" ht="12">
      <c r="A23" s="66" t="s">
        <v>131</v>
      </c>
      <c r="B23" s="6">
        <v>3108</v>
      </c>
      <c r="C23" s="7">
        <v>12.69</v>
      </c>
      <c r="D23" s="6">
        <v>1612</v>
      </c>
      <c r="E23" s="6">
        <v>1496</v>
      </c>
      <c r="F23" s="6">
        <v>2318</v>
      </c>
      <c r="G23" s="7">
        <v>9.46</v>
      </c>
      <c r="H23" s="6">
        <v>1546</v>
      </c>
      <c r="I23" s="6">
        <v>772</v>
      </c>
      <c r="J23" s="6">
        <v>790</v>
      </c>
      <c r="K23" s="7">
        <v>3.22</v>
      </c>
      <c r="L23" s="6">
        <v>-1490</v>
      </c>
      <c r="M23" s="7">
        <v>-6.08</v>
      </c>
      <c r="N23" s="6">
        <v>-700</v>
      </c>
      <c r="O23" s="7">
        <v>-2.86</v>
      </c>
      <c r="P23" s="6">
        <v>1846</v>
      </c>
      <c r="Q23" s="7">
        <v>7.54</v>
      </c>
      <c r="R23" s="6">
        <v>655</v>
      </c>
      <c r="S23" s="44">
        <v>2.67</v>
      </c>
      <c r="T23" s="46">
        <v>2810</v>
      </c>
      <c r="U23" s="16">
        <v>1474</v>
      </c>
      <c r="V23" s="16">
        <v>1336</v>
      </c>
      <c r="W23" s="16">
        <v>92</v>
      </c>
      <c r="X23" s="16">
        <v>41</v>
      </c>
      <c r="Y23" s="16">
        <v>51</v>
      </c>
      <c r="Z23" s="16">
        <v>206</v>
      </c>
      <c r="AA23" s="16">
        <v>97</v>
      </c>
      <c r="AB23" s="16">
        <v>109</v>
      </c>
      <c r="AC23" s="16">
        <v>0</v>
      </c>
      <c r="AD23" s="16">
        <v>0</v>
      </c>
      <c r="AE23" s="47">
        <v>0</v>
      </c>
      <c r="AF23" s="45">
        <v>187</v>
      </c>
      <c r="AG23" s="16">
        <v>178</v>
      </c>
      <c r="AH23" s="16">
        <v>9</v>
      </c>
      <c r="AI23" s="16">
        <v>17</v>
      </c>
      <c r="AJ23" s="16">
        <v>16</v>
      </c>
      <c r="AK23" s="16">
        <v>1</v>
      </c>
      <c r="AL23" s="115">
        <v>0</v>
      </c>
      <c r="AM23" s="116">
        <v>0</v>
      </c>
      <c r="AN23" s="117">
        <v>0</v>
      </c>
      <c r="AO23" s="115">
        <v>49</v>
      </c>
      <c r="AP23" s="116">
        <v>25</v>
      </c>
      <c r="AQ23" s="117">
        <v>24</v>
      </c>
      <c r="AR23" s="115">
        <v>2</v>
      </c>
      <c r="AS23" s="116">
        <v>1</v>
      </c>
      <c r="AT23" s="116">
        <v>1</v>
      </c>
    </row>
    <row r="24" spans="1:46" ht="12">
      <c r="A24" s="66" t="s">
        <v>132</v>
      </c>
      <c r="B24" s="6">
        <v>4188</v>
      </c>
      <c r="C24" s="7">
        <v>11.85</v>
      </c>
      <c r="D24" s="6">
        <v>2151</v>
      </c>
      <c r="E24" s="6">
        <v>2037</v>
      </c>
      <c r="F24" s="6">
        <v>3199</v>
      </c>
      <c r="G24" s="7">
        <v>9.05</v>
      </c>
      <c r="H24" s="6">
        <v>2134</v>
      </c>
      <c r="I24" s="6">
        <v>1065</v>
      </c>
      <c r="J24" s="6">
        <v>989</v>
      </c>
      <c r="K24" s="7">
        <v>2.8</v>
      </c>
      <c r="L24" s="6">
        <v>-1480</v>
      </c>
      <c r="M24" s="7">
        <v>-4.19</v>
      </c>
      <c r="N24" s="6">
        <v>-491</v>
      </c>
      <c r="O24" s="7">
        <v>-1.39</v>
      </c>
      <c r="P24" s="6">
        <v>2714</v>
      </c>
      <c r="Q24" s="7">
        <v>7.68</v>
      </c>
      <c r="R24" s="6">
        <v>1075</v>
      </c>
      <c r="S24" s="44">
        <v>3.04</v>
      </c>
      <c r="T24" s="46">
        <v>3765</v>
      </c>
      <c r="U24" s="16">
        <v>1922</v>
      </c>
      <c r="V24" s="16">
        <v>1843</v>
      </c>
      <c r="W24" s="16">
        <v>117</v>
      </c>
      <c r="X24" s="16">
        <v>63</v>
      </c>
      <c r="Y24" s="16">
        <v>54</v>
      </c>
      <c r="Z24" s="16">
        <v>304</v>
      </c>
      <c r="AA24" s="16">
        <v>166</v>
      </c>
      <c r="AB24" s="16">
        <v>138</v>
      </c>
      <c r="AC24" s="16">
        <v>2</v>
      </c>
      <c r="AD24" s="16">
        <v>0</v>
      </c>
      <c r="AE24" s="47">
        <v>2</v>
      </c>
      <c r="AF24" s="45">
        <v>210</v>
      </c>
      <c r="AG24" s="16">
        <v>180</v>
      </c>
      <c r="AH24" s="16">
        <v>30</v>
      </c>
      <c r="AI24" s="16">
        <v>24</v>
      </c>
      <c r="AJ24" s="16">
        <v>17</v>
      </c>
      <c r="AK24" s="16">
        <v>7</v>
      </c>
      <c r="AL24" s="115">
        <v>4</v>
      </c>
      <c r="AM24" s="116">
        <v>3</v>
      </c>
      <c r="AN24" s="117">
        <v>1</v>
      </c>
      <c r="AO24" s="115">
        <v>64</v>
      </c>
      <c r="AP24" s="116">
        <v>39</v>
      </c>
      <c r="AQ24" s="117">
        <v>25</v>
      </c>
      <c r="AR24" s="115">
        <v>1</v>
      </c>
      <c r="AS24" s="116">
        <v>1</v>
      </c>
      <c r="AT24" s="116">
        <v>0</v>
      </c>
    </row>
    <row r="25" spans="1:46" ht="12">
      <c r="A25" s="66" t="s">
        <v>133</v>
      </c>
      <c r="B25" s="6">
        <v>1093</v>
      </c>
      <c r="C25" s="7">
        <v>12.03</v>
      </c>
      <c r="D25" s="6">
        <v>581</v>
      </c>
      <c r="E25" s="6">
        <v>512</v>
      </c>
      <c r="F25" s="6">
        <v>758</v>
      </c>
      <c r="G25" s="7">
        <v>8.34</v>
      </c>
      <c r="H25" s="6">
        <v>456</v>
      </c>
      <c r="I25" s="6">
        <v>302</v>
      </c>
      <c r="J25" s="6">
        <v>335</v>
      </c>
      <c r="K25" s="7">
        <v>3.69</v>
      </c>
      <c r="L25" s="6">
        <v>2437</v>
      </c>
      <c r="M25" s="7">
        <v>26.81</v>
      </c>
      <c r="N25" s="6">
        <v>2772</v>
      </c>
      <c r="O25" s="7">
        <v>30.5</v>
      </c>
      <c r="P25" s="6">
        <v>694</v>
      </c>
      <c r="Q25" s="7">
        <v>7.64</v>
      </c>
      <c r="R25" s="6">
        <v>145</v>
      </c>
      <c r="S25" s="44">
        <v>1.6</v>
      </c>
      <c r="T25" s="46">
        <v>1074</v>
      </c>
      <c r="U25" s="16">
        <v>569</v>
      </c>
      <c r="V25" s="16">
        <v>505</v>
      </c>
      <c r="W25" s="16">
        <v>10</v>
      </c>
      <c r="X25" s="16">
        <v>5</v>
      </c>
      <c r="Y25" s="16">
        <v>5</v>
      </c>
      <c r="Z25" s="16">
        <v>9</v>
      </c>
      <c r="AA25" s="16">
        <v>7</v>
      </c>
      <c r="AB25" s="16">
        <v>2</v>
      </c>
      <c r="AC25" s="16">
        <v>0</v>
      </c>
      <c r="AD25" s="16">
        <v>0</v>
      </c>
      <c r="AE25" s="47">
        <v>0</v>
      </c>
      <c r="AF25" s="45">
        <v>98</v>
      </c>
      <c r="AG25" s="16">
        <v>93</v>
      </c>
      <c r="AH25" s="16">
        <v>5</v>
      </c>
      <c r="AI25" s="16">
        <v>19</v>
      </c>
      <c r="AJ25" s="16">
        <v>18</v>
      </c>
      <c r="AK25" s="16">
        <v>1</v>
      </c>
      <c r="AL25" s="115">
        <v>0</v>
      </c>
      <c r="AM25" s="116">
        <v>0</v>
      </c>
      <c r="AN25" s="117">
        <v>0</v>
      </c>
      <c r="AO25" s="115">
        <v>18</v>
      </c>
      <c r="AP25" s="116">
        <v>7</v>
      </c>
      <c r="AQ25" s="117">
        <v>11</v>
      </c>
      <c r="AR25" s="115">
        <v>0</v>
      </c>
      <c r="AS25" s="116">
        <v>0</v>
      </c>
      <c r="AT25" s="116">
        <v>0</v>
      </c>
    </row>
    <row r="26" spans="1:46" ht="12">
      <c r="A26" s="66" t="s">
        <v>134</v>
      </c>
      <c r="B26" s="6">
        <v>4012</v>
      </c>
      <c r="C26" s="7">
        <v>10.3</v>
      </c>
      <c r="D26" s="6">
        <v>2116</v>
      </c>
      <c r="E26" s="6">
        <v>1896</v>
      </c>
      <c r="F26" s="6">
        <v>2384</v>
      </c>
      <c r="G26" s="7">
        <v>6.12</v>
      </c>
      <c r="H26" s="6">
        <v>1476</v>
      </c>
      <c r="I26" s="6">
        <v>908</v>
      </c>
      <c r="J26" s="6">
        <v>1628</v>
      </c>
      <c r="K26" s="7">
        <v>4.18</v>
      </c>
      <c r="L26" s="6">
        <v>913</v>
      </c>
      <c r="M26" s="7">
        <v>2.34</v>
      </c>
      <c r="N26" s="6">
        <v>2541</v>
      </c>
      <c r="O26" s="7">
        <v>6.52</v>
      </c>
      <c r="P26" s="6">
        <v>3288</v>
      </c>
      <c r="Q26" s="7">
        <v>8.44</v>
      </c>
      <c r="R26" s="6">
        <v>1288</v>
      </c>
      <c r="S26" s="44">
        <v>3.31</v>
      </c>
      <c r="T26" s="46">
        <v>3846</v>
      </c>
      <c r="U26" s="16">
        <v>2027</v>
      </c>
      <c r="V26" s="16">
        <v>1819</v>
      </c>
      <c r="W26" s="16">
        <v>71</v>
      </c>
      <c r="X26" s="16">
        <v>39</v>
      </c>
      <c r="Y26" s="16">
        <v>32</v>
      </c>
      <c r="Z26" s="16">
        <v>95</v>
      </c>
      <c r="AA26" s="16">
        <v>50</v>
      </c>
      <c r="AB26" s="16">
        <v>45</v>
      </c>
      <c r="AC26" s="16">
        <v>0</v>
      </c>
      <c r="AD26" s="16">
        <v>0</v>
      </c>
      <c r="AE26" s="47">
        <v>0</v>
      </c>
      <c r="AF26" s="45">
        <v>378</v>
      </c>
      <c r="AG26" s="16">
        <v>318</v>
      </c>
      <c r="AH26" s="16">
        <v>60</v>
      </c>
      <c r="AI26" s="16">
        <v>54</v>
      </c>
      <c r="AJ26" s="16">
        <v>40</v>
      </c>
      <c r="AK26" s="16">
        <v>14</v>
      </c>
      <c r="AL26" s="115">
        <v>3</v>
      </c>
      <c r="AM26" s="116">
        <v>1</v>
      </c>
      <c r="AN26" s="117">
        <v>2</v>
      </c>
      <c r="AO26" s="115">
        <v>97</v>
      </c>
      <c r="AP26" s="116">
        <v>53</v>
      </c>
      <c r="AQ26" s="117">
        <v>44</v>
      </c>
      <c r="AR26" s="115">
        <v>0</v>
      </c>
      <c r="AS26" s="116">
        <v>0</v>
      </c>
      <c r="AT26" s="116">
        <v>0</v>
      </c>
    </row>
    <row r="27" spans="1:46" ht="12">
      <c r="A27" s="66" t="s">
        <v>135</v>
      </c>
      <c r="B27" s="6">
        <v>4864</v>
      </c>
      <c r="C27" s="7">
        <v>13.12</v>
      </c>
      <c r="D27" s="6">
        <v>2539</v>
      </c>
      <c r="E27" s="6">
        <v>2325</v>
      </c>
      <c r="F27" s="6">
        <v>1992</v>
      </c>
      <c r="G27" s="7">
        <v>5.37</v>
      </c>
      <c r="H27" s="6">
        <v>1268</v>
      </c>
      <c r="I27" s="6">
        <v>724</v>
      </c>
      <c r="J27" s="6">
        <v>2872</v>
      </c>
      <c r="K27" s="7">
        <v>7.74</v>
      </c>
      <c r="L27" s="6">
        <v>1985</v>
      </c>
      <c r="M27" s="7">
        <v>5.35</v>
      </c>
      <c r="N27" s="6">
        <v>4857</v>
      </c>
      <c r="O27" s="7">
        <v>13.1</v>
      </c>
      <c r="P27" s="6">
        <v>3086</v>
      </c>
      <c r="Q27" s="7">
        <v>8.32</v>
      </c>
      <c r="R27" s="6">
        <v>988</v>
      </c>
      <c r="S27" s="44">
        <v>2.66</v>
      </c>
      <c r="T27" s="46">
        <v>4740</v>
      </c>
      <c r="U27" s="16">
        <v>2473</v>
      </c>
      <c r="V27" s="16">
        <v>2267</v>
      </c>
      <c r="W27" s="16">
        <v>52</v>
      </c>
      <c r="X27" s="16">
        <v>30</v>
      </c>
      <c r="Y27" s="16">
        <v>22</v>
      </c>
      <c r="Z27" s="16">
        <v>70</v>
      </c>
      <c r="AA27" s="16">
        <v>35</v>
      </c>
      <c r="AB27" s="16">
        <v>35</v>
      </c>
      <c r="AC27" s="16">
        <v>2</v>
      </c>
      <c r="AD27" s="16">
        <v>1</v>
      </c>
      <c r="AE27" s="47">
        <v>1</v>
      </c>
      <c r="AF27" s="45">
        <v>337</v>
      </c>
      <c r="AG27" s="16">
        <v>289</v>
      </c>
      <c r="AH27" s="16">
        <v>48</v>
      </c>
      <c r="AI27" s="16">
        <v>42</v>
      </c>
      <c r="AJ27" s="16">
        <v>33</v>
      </c>
      <c r="AK27" s="16">
        <v>9</v>
      </c>
      <c r="AL27" s="115">
        <v>1</v>
      </c>
      <c r="AM27" s="116">
        <v>0</v>
      </c>
      <c r="AN27" s="117">
        <v>1</v>
      </c>
      <c r="AO27" s="115">
        <v>123</v>
      </c>
      <c r="AP27" s="116">
        <v>55</v>
      </c>
      <c r="AQ27" s="117">
        <v>68</v>
      </c>
      <c r="AR27" s="115">
        <v>9</v>
      </c>
      <c r="AS27" s="116">
        <v>8</v>
      </c>
      <c r="AT27" s="116">
        <v>1</v>
      </c>
    </row>
    <row r="28" spans="1:46" ht="12">
      <c r="A28" s="66" t="s">
        <v>136</v>
      </c>
      <c r="B28" s="6">
        <v>11451</v>
      </c>
      <c r="C28" s="7">
        <v>11.75</v>
      </c>
      <c r="D28" s="6">
        <v>6003</v>
      </c>
      <c r="E28" s="6">
        <v>5448</v>
      </c>
      <c r="F28" s="6">
        <v>4008</v>
      </c>
      <c r="G28" s="7">
        <v>4.11</v>
      </c>
      <c r="H28" s="6">
        <v>2467</v>
      </c>
      <c r="I28" s="6">
        <v>1541</v>
      </c>
      <c r="J28" s="6">
        <v>7443</v>
      </c>
      <c r="K28" s="7">
        <v>7.64</v>
      </c>
      <c r="L28" s="6">
        <v>10461</v>
      </c>
      <c r="M28" s="7">
        <v>10.73</v>
      </c>
      <c r="N28" s="6">
        <v>17904</v>
      </c>
      <c r="O28" s="7">
        <v>18.37</v>
      </c>
      <c r="P28" s="6">
        <v>7641</v>
      </c>
      <c r="Q28" s="7">
        <v>7.84</v>
      </c>
      <c r="R28" s="6">
        <v>3175</v>
      </c>
      <c r="S28" s="44">
        <v>3.26</v>
      </c>
      <c r="T28" s="46">
        <v>10933</v>
      </c>
      <c r="U28" s="16">
        <v>5716</v>
      </c>
      <c r="V28" s="16">
        <v>5217</v>
      </c>
      <c r="W28" s="16">
        <v>246</v>
      </c>
      <c r="X28" s="16">
        <v>133</v>
      </c>
      <c r="Y28" s="16">
        <v>113</v>
      </c>
      <c r="Z28" s="16">
        <v>266</v>
      </c>
      <c r="AA28" s="16">
        <v>150</v>
      </c>
      <c r="AB28" s="16">
        <v>116</v>
      </c>
      <c r="AC28" s="16">
        <v>6</v>
      </c>
      <c r="AD28" s="16">
        <v>4</v>
      </c>
      <c r="AE28" s="47">
        <v>2</v>
      </c>
      <c r="AF28" s="45">
        <v>521</v>
      </c>
      <c r="AG28" s="16">
        <v>395</v>
      </c>
      <c r="AH28" s="16">
        <v>126</v>
      </c>
      <c r="AI28" s="16">
        <v>82</v>
      </c>
      <c r="AJ28" s="16">
        <v>51</v>
      </c>
      <c r="AK28" s="16">
        <v>31</v>
      </c>
      <c r="AL28" s="115">
        <v>6</v>
      </c>
      <c r="AM28" s="116">
        <v>4</v>
      </c>
      <c r="AN28" s="117">
        <v>2</v>
      </c>
      <c r="AO28" s="115">
        <v>321</v>
      </c>
      <c r="AP28" s="116">
        <v>168</v>
      </c>
      <c r="AQ28" s="117">
        <v>153</v>
      </c>
      <c r="AR28" s="115">
        <v>9</v>
      </c>
      <c r="AS28" s="116">
        <v>4</v>
      </c>
      <c r="AT28" s="116">
        <v>5</v>
      </c>
    </row>
    <row r="29" spans="1:46" ht="12">
      <c r="A29" s="66" t="s">
        <v>137</v>
      </c>
      <c r="B29" s="6">
        <v>2735</v>
      </c>
      <c r="C29" s="7">
        <v>10.24</v>
      </c>
      <c r="D29" s="6">
        <v>1447</v>
      </c>
      <c r="E29" s="6">
        <v>1288</v>
      </c>
      <c r="F29" s="6">
        <v>1521</v>
      </c>
      <c r="G29" s="7">
        <v>5.69</v>
      </c>
      <c r="H29" s="6">
        <v>947</v>
      </c>
      <c r="I29" s="6">
        <v>574</v>
      </c>
      <c r="J29" s="6">
        <v>1214</v>
      </c>
      <c r="K29" s="7">
        <v>4.55</v>
      </c>
      <c r="L29" s="6">
        <v>596</v>
      </c>
      <c r="M29" s="7">
        <v>2.23</v>
      </c>
      <c r="N29" s="6">
        <v>1810</v>
      </c>
      <c r="O29" s="7">
        <v>6.78</v>
      </c>
      <c r="P29" s="6">
        <v>1823</v>
      </c>
      <c r="Q29" s="7">
        <v>6.83</v>
      </c>
      <c r="R29" s="6">
        <v>605</v>
      </c>
      <c r="S29" s="44">
        <v>2.27</v>
      </c>
      <c r="T29" s="46">
        <v>2615</v>
      </c>
      <c r="U29" s="16">
        <v>1386</v>
      </c>
      <c r="V29" s="16">
        <v>1229</v>
      </c>
      <c r="W29" s="16">
        <v>58</v>
      </c>
      <c r="X29" s="16">
        <v>28</v>
      </c>
      <c r="Y29" s="16">
        <v>30</v>
      </c>
      <c r="Z29" s="16">
        <v>60</v>
      </c>
      <c r="AA29" s="16">
        <v>32</v>
      </c>
      <c r="AB29" s="16">
        <v>28</v>
      </c>
      <c r="AC29" s="16">
        <v>2</v>
      </c>
      <c r="AD29" s="16">
        <v>1</v>
      </c>
      <c r="AE29" s="47">
        <v>1</v>
      </c>
      <c r="AF29" s="45">
        <v>313</v>
      </c>
      <c r="AG29" s="16">
        <v>281</v>
      </c>
      <c r="AH29" s="16">
        <v>32</v>
      </c>
      <c r="AI29" s="16">
        <v>26</v>
      </c>
      <c r="AJ29" s="16">
        <v>21</v>
      </c>
      <c r="AK29" s="16">
        <v>5</v>
      </c>
      <c r="AL29" s="115">
        <v>0</v>
      </c>
      <c r="AM29" s="116">
        <v>0</v>
      </c>
      <c r="AN29" s="117">
        <v>0</v>
      </c>
      <c r="AO29" s="115">
        <v>70</v>
      </c>
      <c r="AP29" s="116">
        <v>42</v>
      </c>
      <c r="AQ29" s="117">
        <v>28</v>
      </c>
      <c r="AR29" s="115">
        <v>5</v>
      </c>
      <c r="AS29" s="116">
        <v>4</v>
      </c>
      <c r="AT29" s="116">
        <v>1</v>
      </c>
    </row>
    <row r="30" spans="1:46" ht="12">
      <c r="A30" s="66" t="s">
        <v>138</v>
      </c>
      <c r="B30" s="6">
        <v>7340</v>
      </c>
      <c r="C30" s="7">
        <v>9.95</v>
      </c>
      <c r="D30" s="6">
        <v>3814</v>
      </c>
      <c r="E30" s="6">
        <v>3526</v>
      </c>
      <c r="F30" s="6">
        <v>3922</v>
      </c>
      <c r="G30" s="7">
        <v>5.32</v>
      </c>
      <c r="H30" s="6">
        <v>2423</v>
      </c>
      <c r="I30" s="6">
        <v>1499</v>
      </c>
      <c r="J30" s="6">
        <v>3418</v>
      </c>
      <c r="K30" s="7">
        <v>4.63</v>
      </c>
      <c r="L30" s="6">
        <v>2778</v>
      </c>
      <c r="M30" s="7">
        <v>3.77</v>
      </c>
      <c r="N30" s="6">
        <v>6196</v>
      </c>
      <c r="O30" s="7">
        <v>8.4</v>
      </c>
      <c r="P30" s="6">
        <v>4881</v>
      </c>
      <c r="Q30" s="7">
        <v>6.62</v>
      </c>
      <c r="R30" s="6">
        <v>1759</v>
      </c>
      <c r="S30" s="44">
        <v>2.38</v>
      </c>
      <c r="T30" s="46">
        <v>6991</v>
      </c>
      <c r="U30" s="16">
        <v>3641</v>
      </c>
      <c r="V30" s="16">
        <v>3350</v>
      </c>
      <c r="W30" s="16">
        <v>141</v>
      </c>
      <c r="X30" s="16">
        <v>72</v>
      </c>
      <c r="Y30" s="16">
        <v>69</v>
      </c>
      <c r="Z30" s="16">
        <v>206</v>
      </c>
      <c r="AA30" s="16">
        <v>100</v>
      </c>
      <c r="AB30" s="16">
        <v>106</v>
      </c>
      <c r="AC30" s="16">
        <v>2</v>
      </c>
      <c r="AD30" s="16">
        <v>1</v>
      </c>
      <c r="AE30" s="47">
        <v>1</v>
      </c>
      <c r="AF30" s="45">
        <v>496</v>
      </c>
      <c r="AG30" s="16">
        <v>391</v>
      </c>
      <c r="AH30" s="16">
        <v>105</v>
      </c>
      <c r="AI30" s="16">
        <v>50</v>
      </c>
      <c r="AJ30" s="16">
        <v>36</v>
      </c>
      <c r="AK30" s="16">
        <v>14</v>
      </c>
      <c r="AL30" s="115">
        <v>0</v>
      </c>
      <c r="AM30" s="116">
        <v>0</v>
      </c>
      <c r="AN30" s="117">
        <v>0</v>
      </c>
      <c r="AO30" s="115">
        <v>137</v>
      </c>
      <c r="AP30" s="116">
        <v>75</v>
      </c>
      <c r="AQ30" s="117">
        <v>62</v>
      </c>
      <c r="AR30" s="115">
        <v>5</v>
      </c>
      <c r="AS30" s="116">
        <v>1</v>
      </c>
      <c r="AT30" s="116">
        <v>4</v>
      </c>
    </row>
    <row r="31" spans="1:46" s="5" customFormat="1" ht="12">
      <c r="A31" s="89" t="s">
        <v>99</v>
      </c>
      <c r="B31" s="3">
        <v>26998</v>
      </c>
      <c r="C31" s="4">
        <v>10.23</v>
      </c>
      <c r="D31" s="3">
        <v>13957</v>
      </c>
      <c r="E31" s="3">
        <v>13041</v>
      </c>
      <c r="F31" s="3">
        <v>13337</v>
      </c>
      <c r="G31" s="4">
        <v>5.05</v>
      </c>
      <c r="H31" s="3">
        <v>8141</v>
      </c>
      <c r="I31" s="3">
        <v>5196</v>
      </c>
      <c r="J31" s="3">
        <v>13661</v>
      </c>
      <c r="K31" s="4">
        <v>5.17</v>
      </c>
      <c r="L31" s="3">
        <v>-26333</v>
      </c>
      <c r="M31" s="4">
        <v>-9.97</v>
      </c>
      <c r="N31" s="3">
        <v>-12672</v>
      </c>
      <c r="O31" s="4">
        <v>-4.8</v>
      </c>
      <c r="P31" s="3">
        <v>18307</v>
      </c>
      <c r="Q31" s="4">
        <v>6.93</v>
      </c>
      <c r="R31" s="3">
        <v>6853</v>
      </c>
      <c r="S31" s="42">
        <v>2.6</v>
      </c>
      <c r="T31" s="50">
        <v>26166</v>
      </c>
      <c r="U31" s="49">
        <v>13541</v>
      </c>
      <c r="V31" s="49">
        <v>12625</v>
      </c>
      <c r="W31" s="49">
        <v>179</v>
      </c>
      <c r="X31" s="49">
        <v>88</v>
      </c>
      <c r="Y31" s="49">
        <v>91</v>
      </c>
      <c r="Z31" s="49">
        <v>638</v>
      </c>
      <c r="AA31" s="49">
        <v>319</v>
      </c>
      <c r="AB31" s="49">
        <v>319</v>
      </c>
      <c r="AC31" s="49">
        <v>15</v>
      </c>
      <c r="AD31" s="49">
        <v>9</v>
      </c>
      <c r="AE31" s="52">
        <v>6</v>
      </c>
      <c r="AF31" s="51">
        <v>1603</v>
      </c>
      <c r="AG31" s="49">
        <v>1086</v>
      </c>
      <c r="AH31" s="49">
        <v>517</v>
      </c>
      <c r="AI31" s="49">
        <v>312</v>
      </c>
      <c r="AJ31" s="49">
        <v>162</v>
      </c>
      <c r="AK31" s="49">
        <v>150</v>
      </c>
      <c r="AL31" s="112">
        <v>4</v>
      </c>
      <c r="AM31" s="113">
        <v>1</v>
      </c>
      <c r="AN31" s="114">
        <v>3</v>
      </c>
      <c r="AO31" s="112">
        <v>887</v>
      </c>
      <c r="AP31" s="113">
        <v>478</v>
      </c>
      <c r="AQ31" s="114">
        <v>409</v>
      </c>
      <c r="AR31" s="112">
        <v>19</v>
      </c>
      <c r="AS31" s="113">
        <v>9</v>
      </c>
      <c r="AT31" s="113">
        <v>10</v>
      </c>
    </row>
    <row r="32" spans="1:46" s="5" customFormat="1" ht="12">
      <c r="A32" s="89" t="s">
        <v>100</v>
      </c>
      <c r="B32" s="3">
        <v>14838</v>
      </c>
      <c r="C32" s="4">
        <v>9.94</v>
      </c>
      <c r="D32" s="3">
        <v>7731</v>
      </c>
      <c r="E32" s="3">
        <v>7107</v>
      </c>
      <c r="F32" s="3">
        <v>7510</v>
      </c>
      <c r="G32" s="4">
        <v>5.03</v>
      </c>
      <c r="H32" s="3">
        <v>4649</v>
      </c>
      <c r="I32" s="3">
        <v>2861</v>
      </c>
      <c r="J32" s="3">
        <v>7328</v>
      </c>
      <c r="K32" s="4">
        <v>4.91</v>
      </c>
      <c r="L32" s="3">
        <v>-3431</v>
      </c>
      <c r="M32" s="4">
        <v>-2.3</v>
      </c>
      <c r="N32" s="3">
        <v>3897</v>
      </c>
      <c r="O32" s="4">
        <v>2.61</v>
      </c>
      <c r="P32" s="3">
        <v>11255</v>
      </c>
      <c r="Q32" s="4">
        <v>7.54</v>
      </c>
      <c r="R32" s="3">
        <v>4545</v>
      </c>
      <c r="S32" s="42">
        <v>3.05</v>
      </c>
      <c r="T32" s="50">
        <v>14273</v>
      </c>
      <c r="U32" s="49">
        <v>7420</v>
      </c>
      <c r="V32" s="49">
        <v>6853</v>
      </c>
      <c r="W32" s="49">
        <v>260</v>
      </c>
      <c r="X32" s="49">
        <v>142</v>
      </c>
      <c r="Y32" s="49">
        <v>118</v>
      </c>
      <c r="Z32" s="49">
        <v>302</v>
      </c>
      <c r="AA32" s="49">
        <v>167</v>
      </c>
      <c r="AB32" s="49">
        <v>135</v>
      </c>
      <c r="AC32" s="49">
        <v>3</v>
      </c>
      <c r="AD32" s="49">
        <v>2</v>
      </c>
      <c r="AE32" s="52">
        <v>1</v>
      </c>
      <c r="AF32" s="51">
        <v>1021</v>
      </c>
      <c r="AG32" s="49">
        <v>845</v>
      </c>
      <c r="AH32" s="49">
        <v>176</v>
      </c>
      <c r="AI32" s="49">
        <v>145</v>
      </c>
      <c r="AJ32" s="49">
        <v>89</v>
      </c>
      <c r="AK32" s="49">
        <v>56</v>
      </c>
      <c r="AL32" s="112">
        <v>6</v>
      </c>
      <c r="AM32" s="113">
        <v>3</v>
      </c>
      <c r="AN32" s="114">
        <v>3</v>
      </c>
      <c r="AO32" s="112">
        <v>353</v>
      </c>
      <c r="AP32" s="113">
        <v>183</v>
      </c>
      <c r="AQ32" s="114">
        <v>170</v>
      </c>
      <c r="AR32" s="112">
        <v>20</v>
      </c>
      <c r="AS32" s="113">
        <v>7</v>
      </c>
      <c r="AT32" s="113">
        <v>13</v>
      </c>
    </row>
    <row r="33" spans="1:46" s="5" customFormat="1" ht="12">
      <c r="A33" s="89" t="s">
        <v>117</v>
      </c>
      <c r="B33" s="3">
        <v>847</v>
      </c>
      <c r="C33" s="4">
        <v>13.4</v>
      </c>
      <c r="D33" s="3">
        <v>447</v>
      </c>
      <c r="E33" s="3">
        <v>400</v>
      </c>
      <c r="F33" s="3">
        <v>374</v>
      </c>
      <c r="G33" s="4">
        <v>5.92</v>
      </c>
      <c r="H33" s="3">
        <v>214</v>
      </c>
      <c r="I33" s="3">
        <v>160</v>
      </c>
      <c r="J33" s="3">
        <v>473</v>
      </c>
      <c r="K33" s="4">
        <v>7.49</v>
      </c>
      <c r="L33" s="3">
        <v>4771</v>
      </c>
      <c r="M33" s="4">
        <v>75.51</v>
      </c>
      <c r="N33" s="3">
        <v>5244</v>
      </c>
      <c r="O33" s="4">
        <v>82.99</v>
      </c>
      <c r="P33" s="3">
        <v>395</v>
      </c>
      <c r="Q33" s="4">
        <v>6.25</v>
      </c>
      <c r="R33" s="3">
        <v>54</v>
      </c>
      <c r="S33" s="42">
        <v>0.85</v>
      </c>
      <c r="T33" s="50">
        <v>842</v>
      </c>
      <c r="U33" s="49">
        <v>444</v>
      </c>
      <c r="V33" s="49">
        <v>398</v>
      </c>
      <c r="W33" s="49">
        <v>2</v>
      </c>
      <c r="X33" s="49">
        <v>1</v>
      </c>
      <c r="Y33" s="49">
        <v>1</v>
      </c>
      <c r="Z33" s="49">
        <v>3</v>
      </c>
      <c r="AA33" s="49">
        <v>2</v>
      </c>
      <c r="AB33" s="49">
        <v>1</v>
      </c>
      <c r="AC33" s="49">
        <v>0</v>
      </c>
      <c r="AD33" s="49">
        <v>0</v>
      </c>
      <c r="AE33" s="52">
        <v>0</v>
      </c>
      <c r="AF33" s="51">
        <v>42</v>
      </c>
      <c r="AG33" s="49">
        <v>40</v>
      </c>
      <c r="AH33" s="49">
        <v>2</v>
      </c>
      <c r="AI33" s="49">
        <v>11</v>
      </c>
      <c r="AJ33" s="49">
        <v>11</v>
      </c>
      <c r="AK33" s="49">
        <v>0</v>
      </c>
      <c r="AL33" s="112">
        <v>0</v>
      </c>
      <c r="AM33" s="113">
        <v>0</v>
      </c>
      <c r="AN33" s="114">
        <v>0</v>
      </c>
      <c r="AO33" s="112">
        <v>24</v>
      </c>
      <c r="AP33" s="113">
        <v>14</v>
      </c>
      <c r="AQ33" s="114">
        <v>10</v>
      </c>
      <c r="AR33" s="112">
        <v>0</v>
      </c>
      <c r="AS33" s="113">
        <v>0</v>
      </c>
      <c r="AT33" s="113">
        <v>0</v>
      </c>
    </row>
    <row r="34" spans="1:46" ht="12">
      <c r="A34" s="66" t="s">
        <v>139</v>
      </c>
      <c r="B34" s="6">
        <v>746</v>
      </c>
      <c r="C34" s="7">
        <v>13.47</v>
      </c>
      <c r="D34" s="6">
        <v>395</v>
      </c>
      <c r="E34" s="6">
        <v>351</v>
      </c>
      <c r="F34" s="6">
        <v>327</v>
      </c>
      <c r="G34" s="7">
        <v>5.9</v>
      </c>
      <c r="H34" s="6">
        <v>179</v>
      </c>
      <c r="I34" s="6">
        <v>148</v>
      </c>
      <c r="J34" s="6">
        <v>419</v>
      </c>
      <c r="K34" s="7">
        <v>7.56</v>
      </c>
      <c r="L34" s="6">
        <v>2707</v>
      </c>
      <c r="M34" s="7">
        <v>48.87</v>
      </c>
      <c r="N34" s="6">
        <v>3126</v>
      </c>
      <c r="O34" s="7">
        <v>56.43</v>
      </c>
      <c r="P34" s="6">
        <v>339</v>
      </c>
      <c r="Q34" s="7">
        <v>6.12</v>
      </c>
      <c r="R34" s="6">
        <v>48</v>
      </c>
      <c r="S34" s="44">
        <v>0.87</v>
      </c>
      <c r="T34" s="46">
        <v>741</v>
      </c>
      <c r="U34" s="16">
        <v>392</v>
      </c>
      <c r="V34" s="16">
        <v>349</v>
      </c>
      <c r="W34" s="16">
        <v>2</v>
      </c>
      <c r="X34" s="16">
        <v>1</v>
      </c>
      <c r="Y34" s="16">
        <v>1</v>
      </c>
      <c r="Z34" s="16">
        <v>3</v>
      </c>
      <c r="AA34" s="16">
        <v>2</v>
      </c>
      <c r="AB34" s="16">
        <v>1</v>
      </c>
      <c r="AC34" s="16">
        <v>0</v>
      </c>
      <c r="AD34" s="16">
        <v>0</v>
      </c>
      <c r="AE34" s="47">
        <v>0</v>
      </c>
      <c r="AF34" s="45">
        <v>41</v>
      </c>
      <c r="AG34" s="16">
        <v>39</v>
      </c>
      <c r="AH34" s="16">
        <v>2</v>
      </c>
      <c r="AI34" s="16">
        <v>11</v>
      </c>
      <c r="AJ34" s="16">
        <v>11</v>
      </c>
      <c r="AK34" s="16">
        <v>0</v>
      </c>
      <c r="AL34" s="115">
        <v>0</v>
      </c>
      <c r="AM34" s="116">
        <v>0</v>
      </c>
      <c r="AN34" s="117">
        <v>0</v>
      </c>
      <c r="AO34" s="115">
        <v>18</v>
      </c>
      <c r="AP34" s="116">
        <v>13</v>
      </c>
      <c r="AQ34" s="117">
        <v>5</v>
      </c>
      <c r="AR34" s="115">
        <v>0</v>
      </c>
      <c r="AS34" s="116">
        <v>0</v>
      </c>
      <c r="AT34" s="116">
        <v>0</v>
      </c>
    </row>
    <row r="35" spans="1:46" ht="12">
      <c r="A35" s="66" t="s">
        <v>140</v>
      </c>
      <c r="B35" s="6">
        <v>101</v>
      </c>
      <c r="C35" s="7">
        <v>12.96</v>
      </c>
      <c r="D35" s="6">
        <v>52</v>
      </c>
      <c r="E35" s="6">
        <v>49</v>
      </c>
      <c r="F35" s="16">
        <v>47</v>
      </c>
      <c r="G35" s="17">
        <v>6.03</v>
      </c>
      <c r="H35" s="16">
        <v>35</v>
      </c>
      <c r="I35" s="16">
        <v>12</v>
      </c>
      <c r="J35" s="16">
        <v>54</v>
      </c>
      <c r="K35" s="17">
        <v>6.93</v>
      </c>
      <c r="L35" s="16">
        <v>2064</v>
      </c>
      <c r="M35" s="17">
        <v>264.89</v>
      </c>
      <c r="N35" s="16">
        <v>2118</v>
      </c>
      <c r="O35" s="17">
        <v>271.82</v>
      </c>
      <c r="P35" s="16">
        <v>56</v>
      </c>
      <c r="Q35" s="17">
        <v>7.19</v>
      </c>
      <c r="R35" s="16">
        <v>6</v>
      </c>
      <c r="S35" s="48">
        <v>0.77</v>
      </c>
      <c r="T35" s="46">
        <v>101</v>
      </c>
      <c r="U35" s="16">
        <v>52</v>
      </c>
      <c r="V35" s="16">
        <v>49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1</v>
      </c>
      <c r="AG35" s="16">
        <v>1</v>
      </c>
      <c r="AH35" s="16">
        <v>0</v>
      </c>
      <c r="AI35" s="16">
        <v>0</v>
      </c>
      <c r="AJ35" s="16">
        <v>0</v>
      </c>
      <c r="AK35" s="16">
        <v>0</v>
      </c>
      <c r="AL35" s="115">
        <v>0</v>
      </c>
      <c r="AM35" s="116">
        <v>0</v>
      </c>
      <c r="AN35" s="117">
        <v>0</v>
      </c>
      <c r="AO35" s="115">
        <v>6</v>
      </c>
      <c r="AP35" s="116">
        <v>1</v>
      </c>
      <c r="AQ35" s="117">
        <v>5</v>
      </c>
      <c r="AR35" s="115">
        <v>0</v>
      </c>
      <c r="AS35" s="116">
        <v>0</v>
      </c>
      <c r="AT35" s="116">
        <v>0</v>
      </c>
    </row>
    <row r="36" spans="1:19" ht="12">
      <c r="A36" s="90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</sheetData>
  <mergeCells count="20">
    <mergeCell ref="AL3:AN4"/>
    <mergeCell ref="AO3:AQ4"/>
    <mergeCell ref="AR3:AT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37"/>
  <sheetViews>
    <sheetView workbookViewId="0" topLeftCell="A1">
      <selection activeCell="A7" sqref="A7"/>
    </sheetView>
  </sheetViews>
  <sheetFormatPr defaultColWidth="9.33203125" defaultRowHeight="12"/>
  <cols>
    <col min="1" max="1" width="22.6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7.83203125" style="0" customWidth="1"/>
    <col min="23" max="46" width="6.66015625" style="0" customWidth="1"/>
  </cols>
  <sheetData>
    <row r="1" spans="1:19" s="91" customFormat="1" ht="16.5" customHeight="1">
      <c r="A1" s="180" t="s">
        <v>116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2.75" customHeight="1">
      <c r="A2" s="190" t="s">
        <v>104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46" s="11" customFormat="1" ht="12" customHeight="1">
      <c r="A3" s="156" t="s">
        <v>94</v>
      </c>
      <c r="B3" s="158" t="s">
        <v>86</v>
      </c>
      <c r="C3" s="159"/>
      <c r="D3" s="159"/>
      <c r="E3" s="160"/>
      <c r="F3" s="158" t="s">
        <v>87</v>
      </c>
      <c r="G3" s="159"/>
      <c r="H3" s="159"/>
      <c r="I3" s="160"/>
      <c r="J3" s="158" t="s">
        <v>88</v>
      </c>
      <c r="K3" s="160"/>
      <c r="L3" s="158" t="s">
        <v>89</v>
      </c>
      <c r="M3" s="160"/>
      <c r="N3" s="158" t="s">
        <v>90</v>
      </c>
      <c r="O3" s="160"/>
      <c r="P3" s="158" t="s">
        <v>91</v>
      </c>
      <c r="Q3" s="160"/>
      <c r="R3" s="158" t="s">
        <v>92</v>
      </c>
      <c r="S3" s="164"/>
      <c r="T3" s="172" t="s">
        <v>93</v>
      </c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4"/>
      <c r="AF3" s="175" t="s">
        <v>6</v>
      </c>
      <c r="AG3" s="159"/>
      <c r="AH3" s="159"/>
      <c r="AI3" s="176" t="s">
        <v>7</v>
      </c>
      <c r="AJ3" s="177"/>
      <c r="AK3" s="177"/>
      <c r="AL3" s="166" t="s">
        <v>225</v>
      </c>
      <c r="AM3" s="167"/>
      <c r="AN3" s="167"/>
      <c r="AO3" s="166" t="s">
        <v>226</v>
      </c>
      <c r="AP3" s="167"/>
      <c r="AQ3" s="167"/>
      <c r="AR3" s="191" t="s">
        <v>227</v>
      </c>
      <c r="AS3" s="171"/>
      <c r="AT3" s="171"/>
    </row>
    <row r="4" spans="1:46" s="11" customFormat="1" ht="21.75" customHeight="1">
      <c r="A4" s="157"/>
      <c r="B4" s="161"/>
      <c r="C4" s="162"/>
      <c r="D4" s="162"/>
      <c r="E4" s="163"/>
      <c r="F4" s="161"/>
      <c r="G4" s="162"/>
      <c r="H4" s="162"/>
      <c r="I4" s="163"/>
      <c r="J4" s="161"/>
      <c r="K4" s="163"/>
      <c r="L4" s="161"/>
      <c r="M4" s="163"/>
      <c r="N4" s="161"/>
      <c r="O4" s="163"/>
      <c r="P4" s="161"/>
      <c r="Q4" s="163"/>
      <c r="R4" s="161"/>
      <c r="S4" s="165"/>
      <c r="T4" s="172" t="s">
        <v>110</v>
      </c>
      <c r="U4" s="173"/>
      <c r="V4" s="178"/>
      <c r="W4" s="179" t="s">
        <v>107</v>
      </c>
      <c r="X4" s="173"/>
      <c r="Y4" s="178"/>
      <c r="Z4" s="179" t="s">
        <v>106</v>
      </c>
      <c r="AA4" s="173"/>
      <c r="AB4" s="178"/>
      <c r="AC4" s="179" t="s">
        <v>111</v>
      </c>
      <c r="AD4" s="173"/>
      <c r="AE4" s="174"/>
      <c r="AF4" s="162"/>
      <c r="AG4" s="162"/>
      <c r="AH4" s="162"/>
      <c r="AI4" s="177"/>
      <c r="AJ4" s="177"/>
      <c r="AK4" s="177"/>
      <c r="AL4" s="168"/>
      <c r="AM4" s="169"/>
      <c r="AN4" s="169"/>
      <c r="AO4" s="168"/>
      <c r="AP4" s="169"/>
      <c r="AQ4" s="169"/>
      <c r="AR4" s="192"/>
      <c r="AS4" s="171"/>
      <c r="AT4" s="171"/>
    </row>
    <row r="5" spans="1:46" s="11" customFormat="1" ht="43.5" customHeight="1">
      <c r="A5" s="157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106" t="s">
        <v>182</v>
      </c>
      <c r="AM5" s="107" t="s">
        <v>183</v>
      </c>
      <c r="AN5" s="108" t="s">
        <v>184</v>
      </c>
      <c r="AO5" s="106" t="s">
        <v>182</v>
      </c>
      <c r="AP5" s="107" t="s">
        <v>183</v>
      </c>
      <c r="AQ5" s="108" t="s">
        <v>184</v>
      </c>
      <c r="AR5" s="106" t="s">
        <v>182</v>
      </c>
      <c r="AS5" s="107" t="s">
        <v>183</v>
      </c>
      <c r="AT5" s="107" t="s">
        <v>184</v>
      </c>
    </row>
    <row r="6" spans="1:46" s="86" customFormat="1" ht="21" customHeight="1">
      <c r="A6" s="83" t="s">
        <v>95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09" t="s">
        <v>193</v>
      </c>
      <c r="AM6" s="110" t="s">
        <v>188</v>
      </c>
      <c r="AN6" s="111" t="s">
        <v>189</v>
      </c>
      <c r="AO6" s="109" t="s">
        <v>193</v>
      </c>
      <c r="AP6" s="110" t="s">
        <v>188</v>
      </c>
      <c r="AQ6" s="111" t="s">
        <v>189</v>
      </c>
      <c r="AR6" s="109" t="s">
        <v>193</v>
      </c>
      <c r="AS6" s="110" t="s">
        <v>188</v>
      </c>
      <c r="AT6" s="110" t="s">
        <v>189</v>
      </c>
    </row>
    <row r="7" spans="1:46" s="5" customFormat="1" ht="12">
      <c r="A7" s="2" t="s">
        <v>96</v>
      </c>
      <c r="B7" s="3">
        <v>305312</v>
      </c>
      <c r="C7" s="4">
        <v>13.76</v>
      </c>
      <c r="D7" s="3">
        <v>159726</v>
      </c>
      <c r="E7" s="3">
        <v>145586</v>
      </c>
      <c r="F7" s="3">
        <v>125958</v>
      </c>
      <c r="G7" s="4">
        <v>5.68</v>
      </c>
      <c r="H7" s="3">
        <v>78223</v>
      </c>
      <c r="I7" s="3">
        <v>47735</v>
      </c>
      <c r="J7" s="3">
        <v>179354</v>
      </c>
      <c r="K7" s="4">
        <v>8.08</v>
      </c>
      <c r="L7" s="3">
        <v>4931</v>
      </c>
      <c r="M7" s="4">
        <v>0.22</v>
      </c>
      <c r="N7" s="3">
        <v>184285</v>
      </c>
      <c r="O7" s="4">
        <v>8.31</v>
      </c>
      <c r="P7" s="3">
        <v>181642</v>
      </c>
      <c r="Q7" s="4">
        <v>8.19</v>
      </c>
      <c r="R7" s="3">
        <v>52670</v>
      </c>
      <c r="S7" s="42">
        <v>2.37</v>
      </c>
      <c r="T7" s="50">
        <v>295294</v>
      </c>
      <c r="U7" s="49">
        <v>154636</v>
      </c>
      <c r="V7" s="49">
        <v>140658</v>
      </c>
      <c r="W7" s="49">
        <v>3977</v>
      </c>
      <c r="X7" s="49">
        <v>2011</v>
      </c>
      <c r="Y7" s="49">
        <v>1966</v>
      </c>
      <c r="Z7" s="49">
        <v>5975</v>
      </c>
      <c r="AA7" s="49">
        <v>3037</v>
      </c>
      <c r="AB7" s="49">
        <v>2938</v>
      </c>
      <c r="AC7" s="49">
        <v>66</v>
      </c>
      <c r="AD7" s="49">
        <v>42</v>
      </c>
      <c r="AE7" s="52">
        <v>24</v>
      </c>
      <c r="AF7" s="51">
        <v>21338</v>
      </c>
      <c r="AG7" s="49">
        <v>19062</v>
      </c>
      <c r="AH7" s="49">
        <v>2276</v>
      </c>
      <c r="AI7" s="49">
        <v>1600</v>
      </c>
      <c r="AJ7" s="49">
        <v>1156</v>
      </c>
      <c r="AK7" s="49">
        <v>444</v>
      </c>
      <c r="AL7" s="112">
        <v>130</v>
      </c>
      <c r="AM7" s="113">
        <v>66</v>
      </c>
      <c r="AN7" s="114">
        <v>64</v>
      </c>
      <c r="AO7" s="112">
        <v>7226</v>
      </c>
      <c r="AP7" s="113">
        <v>3747</v>
      </c>
      <c r="AQ7" s="114">
        <v>3479</v>
      </c>
      <c r="AR7" s="112">
        <v>436</v>
      </c>
      <c r="AS7" s="113">
        <v>221</v>
      </c>
      <c r="AT7" s="113">
        <v>215</v>
      </c>
    </row>
    <row r="8" spans="1:46" s="5" customFormat="1" ht="12">
      <c r="A8" s="89" t="s">
        <v>97</v>
      </c>
      <c r="B8" s="3">
        <v>304429</v>
      </c>
      <c r="C8" s="4">
        <v>13.76</v>
      </c>
      <c r="D8" s="3">
        <v>159272</v>
      </c>
      <c r="E8" s="3">
        <v>145157</v>
      </c>
      <c r="F8" s="3">
        <v>125570</v>
      </c>
      <c r="G8" s="4">
        <v>5.68</v>
      </c>
      <c r="H8" s="3">
        <v>78002</v>
      </c>
      <c r="I8" s="3">
        <v>47568</v>
      </c>
      <c r="J8" s="3">
        <v>178859</v>
      </c>
      <c r="K8" s="4">
        <v>8.08</v>
      </c>
      <c r="L8" s="3">
        <v>3152</v>
      </c>
      <c r="M8" s="4">
        <v>0.14</v>
      </c>
      <c r="N8" s="3">
        <v>182011</v>
      </c>
      <c r="O8" s="4">
        <v>8.23</v>
      </c>
      <c r="P8" s="3">
        <v>181221</v>
      </c>
      <c r="Q8" s="4">
        <v>8.19</v>
      </c>
      <c r="R8" s="3">
        <v>52638</v>
      </c>
      <c r="S8" s="42">
        <v>2.38</v>
      </c>
      <c r="T8" s="50">
        <v>294421</v>
      </c>
      <c r="U8" s="49">
        <v>154188</v>
      </c>
      <c r="V8" s="49">
        <v>140233</v>
      </c>
      <c r="W8" s="49">
        <v>3974</v>
      </c>
      <c r="X8" s="49">
        <v>2010</v>
      </c>
      <c r="Y8" s="49">
        <v>1964</v>
      </c>
      <c r="Z8" s="49">
        <v>5968</v>
      </c>
      <c r="AA8" s="49">
        <v>3032</v>
      </c>
      <c r="AB8" s="49">
        <v>2936</v>
      </c>
      <c r="AC8" s="49">
        <v>66</v>
      </c>
      <c r="AD8" s="49">
        <v>42</v>
      </c>
      <c r="AE8" s="52">
        <v>24</v>
      </c>
      <c r="AF8" s="51">
        <v>21263</v>
      </c>
      <c r="AG8" s="49">
        <v>18987</v>
      </c>
      <c r="AH8" s="49">
        <v>2276</v>
      </c>
      <c r="AI8" s="49">
        <v>1599</v>
      </c>
      <c r="AJ8" s="49">
        <v>1155</v>
      </c>
      <c r="AK8" s="49">
        <v>444</v>
      </c>
      <c r="AL8" s="112">
        <v>130</v>
      </c>
      <c r="AM8" s="113">
        <v>66</v>
      </c>
      <c r="AN8" s="114">
        <v>64</v>
      </c>
      <c r="AO8" s="112">
        <v>7193</v>
      </c>
      <c r="AP8" s="113">
        <v>3729</v>
      </c>
      <c r="AQ8" s="114">
        <v>3464</v>
      </c>
      <c r="AR8" s="112">
        <v>436</v>
      </c>
      <c r="AS8" s="113">
        <v>221</v>
      </c>
      <c r="AT8" s="113">
        <v>215</v>
      </c>
    </row>
    <row r="9" spans="1:46" s="5" customFormat="1" ht="12">
      <c r="A9" s="89" t="s">
        <v>98</v>
      </c>
      <c r="B9" s="3">
        <v>252787</v>
      </c>
      <c r="C9" s="4">
        <v>14.05</v>
      </c>
      <c r="D9" s="3">
        <v>132306</v>
      </c>
      <c r="E9" s="3">
        <v>120481</v>
      </c>
      <c r="F9" s="3">
        <v>105331</v>
      </c>
      <c r="G9" s="4">
        <v>5.85</v>
      </c>
      <c r="H9" s="3">
        <v>65541</v>
      </c>
      <c r="I9" s="3">
        <v>39790</v>
      </c>
      <c r="J9" s="3">
        <v>147456</v>
      </c>
      <c r="K9" s="4">
        <v>8.19</v>
      </c>
      <c r="L9" s="3">
        <v>14338</v>
      </c>
      <c r="M9" s="4">
        <v>0.8</v>
      </c>
      <c r="N9" s="3">
        <v>161794</v>
      </c>
      <c r="O9" s="4">
        <v>8.99</v>
      </c>
      <c r="P9" s="3">
        <v>148768</v>
      </c>
      <c r="Q9" s="4">
        <v>8.27</v>
      </c>
      <c r="R9" s="3">
        <v>42049</v>
      </c>
      <c r="S9" s="42">
        <v>2.34</v>
      </c>
      <c r="T9" s="50">
        <v>244424</v>
      </c>
      <c r="U9" s="49">
        <v>128061</v>
      </c>
      <c r="V9" s="49">
        <v>116363</v>
      </c>
      <c r="W9" s="49">
        <v>3494</v>
      </c>
      <c r="X9" s="49">
        <v>1771</v>
      </c>
      <c r="Y9" s="49">
        <v>1723</v>
      </c>
      <c r="Z9" s="49">
        <v>4820</v>
      </c>
      <c r="AA9" s="49">
        <v>2444</v>
      </c>
      <c r="AB9" s="49">
        <v>2376</v>
      </c>
      <c r="AC9" s="49">
        <v>51</v>
      </c>
      <c r="AD9" s="49">
        <v>30</v>
      </c>
      <c r="AE9" s="52">
        <v>19</v>
      </c>
      <c r="AF9" s="51">
        <v>18253</v>
      </c>
      <c r="AG9" s="49">
        <v>16716</v>
      </c>
      <c r="AH9" s="49">
        <v>1537</v>
      </c>
      <c r="AI9" s="49">
        <v>1238</v>
      </c>
      <c r="AJ9" s="49">
        <v>970</v>
      </c>
      <c r="AK9" s="49">
        <v>268</v>
      </c>
      <c r="AL9" s="112">
        <v>106</v>
      </c>
      <c r="AM9" s="113">
        <v>52</v>
      </c>
      <c r="AN9" s="114">
        <v>54</v>
      </c>
      <c r="AO9" s="112">
        <v>5825</v>
      </c>
      <c r="AP9" s="113">
        <v>3023</v>
      </c>
      <c r="AQ9" s="114">
        <v>2802</v>
      </c>
      <c r="AR9" s="112">
        <v>343</v>
      </c>
      <c r="AS9" s="113">
        <v>168</v>
      </c>
      <c r="AT9" s="113">
        <v>175</v>
      </c>
    </row>
    <row r="10" spans="1:46" ht="12">
      <c r="A10" s="66" t="s">
        <v>118</v>
      </c>
      <c r="B10" s="6">
        <v>44924</v>
      </c>
      <c r="C10" s="7">
        <v>12.69</v>
      </c>
      <c r="D10" s="6">
        <v>23362</v>
      </c>
      <c r="E10" s="6">
        <v>21562</v>
      </c>
      <c r="F10" s="6">
        <v>15065</v>
      </c>
      <c r="G10" s="7">
        <v>4.26</v>
      </c>
      <c r="H10" s="6">
        <v>9515</v>
      </c>
      <c r="I10" s="6">
        <v>5550</v>
      </c>
      <c r="J10" s="6">
        <v>29859</v>
      </c>
      <c r="K10" s="7">
        <v>8.44</v>
      </c>
      <c r="L10" s="6">
        <v>27120</v>
      </c>
      <c r="M10" s="7">
        <v>7.66</v>
      </c>
      <c r="N10" s="6">
        <v>56979</v>
      </c>
      <c r="O10" s="7">
        <v>16.1</v>
      </c>
      <c r="P10" s="6">
        <v>30018</v>
      </c>
      <c r="Q10" s="7">
        <v>8.48</v>
      </c>
      <c r="R10" s="6">
        <v>9515</v>
      </c>
      <c r="S10" s="44">
        <v>2.69</v>
      </c>
      <c r="T10" s="46">
        <v>43413</v>
      </c>
      <c r="U10" s="16">
        <v>22593</v>
      </c>
      <c r="V10" s="16">
        <v>20820</v>
      </c>
      <c r="W10" s="16">
        <v>598</v>
      </c>
      <c r="X10" s="16">
        <v>303</v>
      </c>
      <c r="Y10" s="16">
        <v>295</v>
      </c>
      <c r="Z10" s="16">
        <v>903</v>
      </c>
      <c r="AA10" s="16">
        <v>456</v>
      </c>
      <c r="AB10" s="16">
        <v>447</v>
      </c>
      <c r="AC10" s="16">
        <v>12</v>
      </c>
      <c r="AD10" s="16">
        <v>10</v>
      </c>
      <c r="AE10" s="47">
        <v>0</v>
      </c>
      <c r="AF10" s="45">
        <v>3441</v>
      </c>
      <c r="AG10" s="16">
        <v>2977</v>
      </c>
      <c r="AH10" s="16">
        <v>464</v>
      </c>
      <c r="AI10" s="16">
        <v>257</v>
      </c>
      <c r="AJ10" s="16">
        <v>155</v>
      </c>
      <c r="AK10" s="16">
        <v>102</v>
      </c>
      <c r="AL10" s="115">
        <v>14</v>
      </c>
      <c r="AM10" s="116">
        <v>5</v>
      </c>
      <c r="AN10" s="117">
        <v>9</v>
      </c>
      <c r="AO10" s="115">
        <v>1042</v>
      </c>
      <c r="AP10" s="116">
        <v>520</v>
      </c>
      <c r="AQ10" s="117">
        <v>522</v>
      </c>
      <c r="AR10" s="115">
        <v>47</v>
      </c>
      <c r="AS10" s="116">
        <v>22</v>
      </c>
      <c r="AT10" s="116">
        <v>25</v>
      </c>
    </row>
    <row r="11" spans="1:46" ht="12">
      <c r="A11" s="66" t="s">
        <v>119</v>
      </c>
      <c r="B11" s="6">
        <v>6388</v>
      </c>
      <c r="C11" s="7">
        <v>13.73</v>
      </c>
      <c r="D11" s="6">
        <v>3362</v>
      </c>
      <c r="E11" s="6">
        <v>3026</v>
      </c>
      <c r="F11" s="6">
        <v>3181</v>
      </c>
      <c r="G11" s="7">
        <v>6.84</v>
      </c>
      <c r="H11" s="6">
        <v>1971</v>
      </c>
      <c r="I11" s="6">
        <v>1210</v>
      </c>
      <c r="J11" s="6">
        <v>3207</v>
      </c>
      <c r="K11" s="7">
        <v>6.9</v>
      </c>
      <c r="L11" s="6">
        <v>-3025</v>
      </c>
      <c r="M11" s="7">
        <v>-6.5</v>
      </c>
      <c r="N11" s="6">
        <v>182</v>
      </c>
      <c r="O11" s="7">
        <v>0.39</v>
      </c>
      <c r="P11" s="6">
        <v>3645</v>
      </c>
      <c r="Q11" s="7">
        <v>7.84</v>
      </c>
      <c r="R11" s="6">
        <v>937</v>
      </c>
      <c r="S11" s="44">
        <v>2.01</v>
      </c>
      <c r="T11" s="46">
        <v>6174</v>
      </c>
      <c r="U11" s="16">
        <v>3255</v>
      </c>
      <c r="V11" s="16">
        <v>2919</v>
      </c>
      <c r="W11" s="16">
        <v>75</v>
      </c>
      <c r="X11" s="16">
        <v>38</v>
      </c>
      <c r="Y11" s="16">
        <v>37</v>
      </c>
      <c r="Z11" s="16">
        <v>139</v>
      </c>
      <c r="AA11" s="16">
        <v>69</v>
      </c>
      <c r="AB11" s="16">
        <v>70</v>
      </c>
      <c r="AC11" s="16">
        <v>0</v>
      </c>
      <c r="AD11" s="16">
        <v>0</v>
      </c>
      <c r="AE11" s="47">
        <v>0</v>
      </c>
      <c r="AF11" s="45">
        <v>436</v>
      </c>
      <c r="AG11" s="16">
        <v>403</v>
      </c>
      <c r="AH11" s="16">
        <v>33</v>
      </c>
      <c r="AI11" s="16">
        <v>28</v>
      </c>
      <c r="AJ11" s="16">
        <v>20</v>
      </c>
      <c r="AK11" s="16">
        <v>8</v>
      </c>
      <c r="AL11" s="115">
        <v>3</v>
      </c>
      <c r="AM11" s="116">
        <v>2</v>
      </c>
      <c r="AN11" s="117">
        <v>1</v>
      </c>
      <c r="AO11" s="115">
        <v>132</v>
      </c>
      <c r="AP11" s="116">
        <v>78</v>
      </c>
      <c r="AQ11" s="117">
        <v>54</v>
      </c>
      <c r="AR11" s="115">
        <v>3</v>
      </c>
      <c r="AS11" s="116">
        <v>1</v>
      </c>
      <c r="AT11" s="116">
        <v>2</v>
      </c>
    </row>
    <row r="12" spans="1:46" ht="12">
      <c r="A12" s="66" t="s">
        <v>120</v>
      </c>
      <c r="B12" s="6">
        <v>26754</v>
      </c>
      <c r="C12" s="7">
        <v>15.63</v>
      </c>
      <c r="D12" s="6">
        <v>14099</v>
      </c>
      <c r="E12" s="6">
        <v>12655</v>
      </c>
      <c r="F12" s="6">
        <v>8241</v>
      </c>
      <c r="G12" s="7">
        <v>4.81</v>
      </c>
      <c r="H12" s="6">
        <v>5513</v>
      </c>
      <c r="I12" s="6">
        <v>2728</v>
      </c>
      <c r="J12" s="6">
        <v>18513</v>
      </c>
      <c r="K12" s="7">
        <v>10.81</v>
      </c>
      <c r="L12" s="6">
        <v>22812</v>
      </c>
      <c r="M12" s="7">
        <v>13.33</v>
      </c>
      <c r="N12" s="6">
        <v>41325</v>
      </c>
      <c r="O12" s="7">
        <v>24.14</v>
      </c>
      <c r="P12" s="6">
        <v>15066</v>
      </c>
      <c r="Q12" s="7">
        <v>8.8</v>
      </c>
      <c r="R12" s="6">
        <v>4584</v>
      </c>
      <c r="S12" s="44">
        <v>2.68</v>
      </c>
      <c r="T12" s="46">
        <v>25836</v>
      </c>
      <c r="U12" s="16">
        <v>13612</v>
      </c>
      <c r="V12" s="16">
        <v>12224</v>
      </c>
      <c r="W12" s="16">
        <v>321</v>
      </c>
      <c r="X12" s="16">
        <v>169</v>
      </c>
      <c r="Y12" s="16">
        <v>152</v>
      </c>
      <c r="Z12" s="16">
        <v>590</v>
      </c>
      <c r="AA12" s="16">
        <v>313</v>
      </c>
      <c r="AB12" s="16">
        <v>277</v>
      </c>
      <c r="AC12" s="16">
        <v>7</v>
      </c>
      <c r="AD12" s="16">
        <v>5</v>
      </c>
      <c r="AE12" s="47">
        <v>2</v>
      </c>
      <c r="AF12" s="45">
        <v>1803</v>
      </c>
      <c r="AG12" s="16">
        <v>1590</v>
      </c>
      <c r="AH12" s="16">
        <v>213</v>
      </c>
      <c r="AI12" s="16">
        <v>127</v>
      </c>
      <c r="AJ12" s="16">
        <v>101</v>
      </c>
      <c r="AK12" s="16">
        <v>26</v>
      </c>
      <c r="AL12" s="115">
        <v>9</v>
      </c>
      <c r="AM12" s="116">
        <v>4</v>
      </c>
      <c r="AN12" s="117">
        <v>5</v>
      </c>
      <c r="AO12" s="115">
        <v>668</v>
      </c>
      <c r="AP12" s="116">
        <v>352</v>
      </c>
      <c r="AQ12" s="117">
        <v>316</v>
      </c>
      <c r="AR12" s="115">
        <v>46</v>
      </c>
      <c r="AS12" s="116">
        <v>20</v>
      </c>
      <c r="AT12" s="116">
        <v>26</v>
      </c>
    </row>
    <row r="13" spans="1:46" ht="12">
      <c r="A13" s="66" t="s">
        <v>121</v>
      </c>
      <c r="B13" s="6">
        <v>7618</v>
      </c>
      <c r="C13" s="7">
        <v>17.44</v>
      </c>
      <c r="D13" s="6">
        <v>3992</v>
      </c>
      <c r="E13" s="6">
        <v>3626</v>
      </c>
      <c r="F13" s="6">
        <v>2718</v>
      </c>
      <c r="G13" s="7">
        <v>6.22</v>
      </c>
      <c r="H13" s="6">
        <v>1670</v>
      </c>
      <c r="I13" s="6">
        <v>1048</v>
      </c>
      <c r="J13" s="6">
        <v>4900</v>
      </c>
      <c r="K13" s="7">
        <v>11.22</v>
      </c>
      <c r="L13" s="6">
        <v>1046</v>
      </c>
      <c r="M13" s="7">
        <v>2.4</v>
      </c>
      <c r="N13" s="6">
        <v>5946</v>
      </c>
      <c r="O13" s="7">
        <v>13.61</v>
      </c>
      <c r="P13" s="6">
        <v>4063</v>
      </c>
      <c r="Q13" s="7">
        <v>9.3</v>
      </c>
      <c r="R13" s="6">
        <v>1004</v>
      </c>
      <c r="S13" s="44">
        <v>2.3</v>
      </c>
      <c r="T13" s="46">
        <v>7416</v>
      </c>
      <c r="U13" s="16">
        <v>3894</v>
      </c>
      <c r="V13" s="16">
        <v>3522</v>
      </c>
      <c r="W13" s="16">
        <v>84</v>
      </c>
      <c r="X13" s="16">
        <v>37</v>
      </c>
      <c r="Y13" s="16">
        <v>47</v>
      </c>
      <c r="Z13" s="16">
        <v>117</v>
      </c>
      <c r="AA13" s="16">
        <v>61</v>
      </c>
      <c r="AB13" s="16">
        <v>56</v>
      </c>
      <c r="AC13" s="16">
        <v>1</v>
      </c>
      <c r="AD13" s="16">
        <v>0</v>
      </c>
      <c r="AE13" s="47">
        <v>1</v>
      </c>
      <c r="AF13" s="45">
        <v>777</v>
      </c>
      <c r="AG13" s="16">
        <v>751</v>
      </c>
      <c r="AH13" s="16">
        <v>26</v>
      </c>
      <c r="AI13" s="16">
        <v>66</v>
      </c>
      <c r="AJ13" s="16">
        <v>62</v>
      </c>
      <c r="AK13" s="16">
        <v>4</v>
      </c>
      <c r="AL13" s="115">
        <v>2</v>
      </c>
      <c r="AM13" s="116">
        <v>0</v>
      </c>
      <c r="AN13" s="117">
        <v>2</v>
      </c>
      <c r="AO13" s="115">
        <v>182</v>
      </c>
      <c r="AP13" s="116">
        <v>94</v>
      </c>
      <c r="AQ13" s="117">
        <v>88</v>
      </c>
      <c r="AR13" s="115">
        <v>9</v>
      </c>
      <c r="AS13" s="116">
        <v>4</v>
      </c>
      <c r="AT13" s="116">
        <v>5</v>
      </c>
    </row>
    <row r="14" spans="1:46" ht="12">
      <c r="A14" s="66" t="s">
        <v>122</v>
      </c>
      <c r="B14" s="6">
        <v>8126</v>
      </c>
      <c r="C14" s="7">
        <v>14.52</v>
      </c>
      <c r="D14" s="6">
        <v>4224</v>
      </c>
      <c r="E14" s="6">
        <v>3902</v>
      </c>
      <c r="F14" s="6">
        <v>3996</v>
      </c>
      <c r="G14" s="7">
        <v>7.14</v>
      </c>
      <c r="H14" s="6">
        <v>2429</v>
      </c>
      <c r="I14" s="6">
        <v>1567</v>
      </c>
      <c r="J14" s="6">
        <v>4130</v>
      </c>
      <c r="K14" s="7">
        <v>7.38</v>
      </c>
      <c r="L14" s="6">
        <v>-4231</v>
      </c>
      <c r="M14" s="7">
        <v>-7.56</v>
      </c>
      <c r="N14" s="6">
        <v>-101</v>
      </c>
      <c r="O14" s="7">
        <v>-0.18</v>
      </c>
      <c r="P14" s="6">
        <v>4874</v>
      </c>
      <c r="Q14" s="7">
        <v>8.71</v>
      </c>
      <c r="R14" s="6">
        <v>1159</v>
      </c>
      <c r="S14" s="44">
        <v>2.07</v>
      </c>
      <c r="T14" s="46">
        <v>7886</v>
      </c>
      <c r="U14" s="16">
        <v>4103</v>
      </c>
      <c r="V14" s="16">
        <v>3783</v>
      </c>
      <c r="W14" s="16">
        <v>87</v>
      </c>
      <c r="X14" s="16">
        <v>44</v>
      </c>
      <c r="Y14" s="16">
        <v>43</v>
      </c>
      <c r="Z14" s="16">
        <v>153</v>
      </c>
      <c r="AA14" s="16">
        <v>77</v>
      </c>
      <c r="AB14" s="16">
        <v>76</v>
      </c>
      <c r="AC14" s="16">
        <v>0</v>
      </c>
      <c r="AD14" s="16">
        <v>0</v>
      </c>
      <c r="AE14" s="47">
        <v>0</v>
      </c>
      <c r="AF14" s="45">
        <v>799</v>
      </c>
      <c r="AG14" s="16">
        <v>773</v>
      </c>
      <c r="AH14" s="16">
        <v>26</v>
      </c>
      <c r="AI14" s="16">
        <v>69</v>
      </c>
      <c r="AJ14" s="16">
        <v>61</v>
      </c>
      <c r="AK14" s="16">
        <v>8</v>
      </c>
      <c r="AL14" s="115">
        <v>5</v>
      </c>
      <c r="AM14" s="116">
        <v>4</v>
      </c>
      <c r="AN14" s="117">
        <v>1</v>
      </c>
      <c r="AO14" s="115">
        <v>172</v>
      </c>
      <c r="AP14" s="116">
        <v>98</v>
      </c>
      <c r="AQ14" s="117">
        <v>74</v>
      </c>
      <c r="AR14" s="115">
        <v>7</v>
      </c>
      <c r="AS14" s="116">
        <v>5</v>
      </c>
      <c r="AT14" s="116">
        <v>2</v>
      </c>
    </row>
    <row r="15" spans="1:46" ht="12">
      <c r="A15" s="66" t="s">
        <v>123</v>
      </c>
      <c r="B15" s="6">
        <v>21629</v>
      </c>
      <c r="C15" s="7">
        <v>14.54</v>
      </c>
      <c r="D15" s="6">
        <v>11264</v>
      </c>
      <c r="E15" s="6">
        <v>10365</v>
      </c>
      <c r="F15" s="6">
        <v>7494</v>
      </c>
      <c r="G15" s="7">
        <v>5.04</v>
      </c>
      <c r="H15" s="6">
        <v>4657</v>
      </c>
      <c r="I15" s="6">
        <v>2837</v>
      </c>
      <c r="J15" s="6">
        <v>14135</v>
      </c>
      <c r="K15" s="7">
        <v>9.5</v>
      </c>
      <c r="L15" s="6">
        <v>-1234</v>
      </c>
      <c r="M15" s="7">
        <v>-0.83</v>
      </c>
      <c r="N15" s="6">
        <v>12901</v>
      </c>
      <c r="O15" s="7">
        <v>8.67</v>
      </c>
      <c r="P15" s="6">
        <v>12229</v>
      </c>
      <c r="Q15" s="7">
        <v>8.22</v>
      </c>
      <c r="R15" s="6">
        <v>3147</v>
      </c>
      <c r="S15" s="44">
        <v>2.12</v>
      </c>
      <c r="T15" s="46">
        <v>20975</v>
      </c>
      <c r="U15" s="16">
        <v>10933</v>
      </c>
      <c r="V15" s="16">
        <v>10042</v>
      </c>
      <c r="W15" s="16">
        <v>289</v>
      </c>
      <c r="X15" s="16">
        <v>148</v>
      </c>
      <c r="Y15" s="16">
        <v>141</v>
      </c>
      <c r="Z15" s="16">
        <v>365</v>
      </c>
      <c r="AA15" s="16">
        <v>183</v>
      </c>
      <c r="AB15" s="16">
        <v>182</v>
      </c>
      <c r="AC15" s="16">
        <v>0</v>
      </c>
      <c r="AD15" s="16">
        <v>0</v>
      </c>
      <c r="AE15" s="47">
        <v>0</v>
      </c>
      <c r="AF15" s="45">
        <v>1527</v>
      </c>
      <c r="AG15" s="16">
        <v>1412</v>
      </c>
      <c r="AH15" s="16">
        <v>115</v>
      </c>
      <c r="AI15" s="16">
        <v>98</v>
      </c>
      <c r="AJ15" s="16">
        <v>81</v>
      </c>
      <c r="AK15" s="16">
        <v>17</v>
      </c>
      <c r="AL15" s="115">
        <v>9</v>
      </c>
      <c r="AM15" s="116">
        <v>4</v>
      </c>
      <c r="AN15" s="117">
        <v>5</v>
      </c>
      <c r="AO15" s="115">
        <v>504</v>
      </c>
      <c r="AP15" s="116">
        <v>280</v>
      </c>
      <c r="AQ15" s="117">
        <v>224</v>
      </c>
      <c r="AR15" s="115">
        <v>33</v>
      </c>
      <c r="AS15" s="116">
        <v>15</v>
      </c>
      <c r="AT15" s="116">
        <v>18</v>
      </c>
    </row>
    <row r="16" spans="1:46" ht="12">
      <c r="A16" s="66" t="s">
        <v>124</v>
      </c>
      <c r="B16" s="6">
        <v>19434</v>
      </c>
      <c r="C16" s="7">
        <v>14.86</v>
      </c>
      <c r="D16" s="6">
        <v>10267</v>
      </c>
      <c r="E16" s="6">
        <v>9167</v>
      </c>
      <c r="F16" s="6">
        <v>8333</v>
      </c>
      <c r="G16" s="7">
        <v>6.37</v>
      </c>
      <c r="H16" s="6">
        <v>5017</v>
      </c>
      <c r="I16" s="6">
        <v>3316</v>
      </c>
      <c r="J16" s="6">
        <v>11101</v>
      </c>
      <c r="K16" s="7">
        <v>8.49</v>
      </c>
      <c r="L16" s="6">
        <v>-6210</v>
      </c>
      <c r="M16" s="7">
        <v>-4.75</v>
      </c>
      <c r="N16" s="6">
        <v>4891</v>
      </c>
      <c r="O16" s="7">
        <v>3.74</v>
      </c>
      <c r="P16" s="6">
        <v>10345</v>
      </c>
      <c r="Q16" s="7">
        <v>7.91</v>
      </c>
      <c r="R16" s="6">
        <v>1916</v>
      </c>
      <c r="S16" s="44">
        <v>1.46</v>
      </c>
      <c r="T16" s="46">
        <v>19072</v>
      </c>
      <c r="U16" s="16">
        <v>10084</v>
      </c>
      <c r="V16" s="16">
        <v>8988</v>
      </c>
      <c r="W16" s="16">
        <v>174</v>
      </c>
      <c r="X16" s="16">
        <v>85</v>
      </c>
      <c r="Y16" s="16">
        <v>89</v>
      </c>
      <c r="Z16" s="16">
        <v>187</v>
      </c>
      <c r="AA16" s="16">
        <v>98</v>
      </c>
      <c r="AB16" s="16">
        <v>89</v>
      </c>
      <c r="AC16" s="16">
        <v>1</v>
      </c>
      <c r="AD16" s="16">
        <v>0</v>
      </c>
      <c r="AE16" s="47">
        <v>1</v>
      </c>
      <c r="AF16" s="45">
        <v>1309</v>
      </c>
      <c r="AG16" s="16">
        <v>1250</v>
      </c>
      <c r="AH16" s="16">
        <v>59</v>
      </c>
      <c r="AI16" s="16">
        <v>81</v>
      </c>
      <c r="AJ16" s="16">
        <v>72</v>
      </c>
      <c r="AK16" s="16">
        <v>9</v>
      </c>
      <c r="AL16" s="115">
        <v>7</v>
      </c>
      <c r="AM16" s="116">
        <v>5</v>
      </c>
      <c r="AN16" s="117">
        <v>2</v>
      </c>
      <c r="AO16" s="115">
        <v>449</v>
      </c>
      <c r="AP16" s="116">
        <v>232</v>
      </c>
      <c r="AQ16" s="117">
        <v>217</v>
      </c>
      <c r="AR16" s="115">
        <v>27</v>
      </c>
      <c r="AS16" s="116">
        <v>15</v>
      </c>
      <c r="AT16" s="116">
        <v>12</v>
      </c>
    </row>
    <row r="17" spans="1:46" ht="12">
      <c r="A17" s="66" t="s">
        <v>125</v>
      </c>
      <c r="B17" s="6">
        <v>7598</v>
      </c>
      <c r="C17" s="7">
        <v>14</v>
      </c>
      <c r="D17" s="6">
        <v>3924</v>
      </c>
      <c r="E17" s="6">
        <v>3674</v>
      </c>
      <c r="F17" s="6">
        <v>3935</v>
      </c>
      <c r="G17" s="7">
        <v>7.25</v>
      </c>
      <c r="H17" s="6">
        <v>2404</v>
      </c>
      <c r="I17" s="6">
        <v>1531</v>
      </c>
      <c r="J17" s="6">
        <v>3663</v>
      </c>
      <c r="K17" s="7">
        <v>6.75</v>
      </c>
      <c r="L17" s="6">
        <v>-6164</v>
      </c>
      <c r="M17" s="7">
        <v>-11.36</v>
      </c>
      <c r="N17" s="6">
        <v>-2501</v>
      </c>
      <c r="O17" s="7">
        <v>-4.61</v>
      </c>
      <c r="P17" s="6">
        <v>4556</v>
      </c>
      <c r="Q17" s="7">
        <v>8.39</v>
      </c>
      <c r="R17" s="6">
        <v>1083</v>
      </c>
      <c r="S17" s="44">
        <v>2</v>
      </c>
      <c r="T17" s="46">
        <v>7351</v>
      </c>
      <c r="U17" s="16">
        <v>3794</v>
      </c>
      <c r="V17" s="16">
        <v>3557</v>
      </c>
      <c r="W17" s="16">
        <v>102</v>
      </c>
      <c r="X17" s="16">
        <v>47</v>
      </c>
      <c r="Y17" s="16">
        <v>55</v>
      </c>
      <c r="Z17" s="16">
        <v>145</v>
      </c>
      <c r="AA17" s="16">
        <v>83</v>
      </c>
      <c r="AB17" s="16">
        <v>62</v>
      </c>
      <c r="AC17" s="16">
        <v>0</v>
      </c>
      <c r="AD17" s="16">
        <v>0</v>
      </c>
      <c r="AE17" s="47">
        <v>0</v>
      </c>
      <c r="AF17" s="45">
        <v>777</v>
      </c>
      <c r="AG17" s="16">
        <v>745</v>
      </c>
      <c r="AH17" s="16">
        <v>32</v>
      </c>
      <c r="AI17" s="16">
        <v>34</v>
      </c>
      <c r="AJ17" s="16">
        <v>32</v>
      </c>
      <c r="AK17" s="16">
        <v>2</v>
      </c>
      <c r="AL17" s="115">
        <v>5</v>
      </c>
      <c r="AM17" s="116">
        <v>3</v>
      </c>
      <c r="AN17" s="117">
        <v>2</v>
      </c>
      <c r="AO17" s="115">
        <v>161</v>
      </c>
      <c r="AP17" s="116">
        <v>81</v>
      </c>
      <c r="AQ17" s="117">
        <v>80</v>
      </c>
      <c r="AR17" s="115">
        <v>6</v>
      </c>
      <c r="AS17" s="116">
        <v>2</v>
      </c>
      <c r="AT17" s="116">
        <v>4</v>
      </c>
    </row>
    <row r="18" spans="1:46" ht="12">
      <c r="A18" s="66" t="s">
        <v>126</v>
      </c>
      <c r="B18" s="6">
        <v>11461</v>
      </c>
      <c r="C18" s="7">
        <v>15.39</v>
      </c>
      <c r="D18" s="6">
        <v>6119</v>
      </c>
      <c r="E18" s="6">
        <v>5342</v>
      </c>
      <c r="F18" s="6">
        <v>6037</v>
      </c>
      <c r="G18" s="7">
        <v>8.11</v>
      </c>
      <c r="H18" s="6">
        <v>3623</v>
      </c>
      <c r="I18" s="6">
        <v>2414</v>
      </c>
      <c r="J18" s="6">
        <v>5424</v>
      </c>
      <c r="K18" s="7">
        <v>7.28</v>
      </c>
      <c r="L18" s="6">
        <v>-8297</v>
      </c>
      <c r="M18" s="7">
        <v>-11.14</v>
      </c>
      <c r="N18" s="6">
        <v>-2873</v>
      </c>
      <c r="O18" s="7">
        <v>-3.86</v>
      </c>
      <c r="P18" s="6">
        <v>6297</v>
      </c>
      <c r="Q18" s="7">
        <v>8.45</v>
      </c>
      <c r="R18" s="6">
        <v>1253</v>
      </c>
      <c r="S18" s="44">
        <v>1.68</v>
      </c>
      <c r="T18" s="46">
        <v>11238</v>
      </c>
      <c r="U18" s="16">
        <v>6014</v>
      </c>
      <c r="V18" s="16">
        <v>5224</v>
      </c>
      <c r="W18" s="16">
        <v>114</v>
      </c>
      <c r="X18" s="16">
        <v>45</v>
      </c>
      <c r="Y18" s="16">
        <v>69</v>
      </c>
      <c r="Z18" s="16">
        <v>109</v>
      </c>
      <c r="AA18" s="16">
        <v>60</v>
      </c>
      <c r="AB18" s="16">
        <v>49</v>
      </c>
      <c r="AC18" s="16">
        <v>0</v>
      </c>
      <c r="AD18" s="16">
        <v>0</v>
      </c>
      <c r="AE18" s="47">
        <v>0</v>
      </c>
      <c r="AF18" s="45">
        <v>902</v>
      </c>
      <c r="AG18" s="16">
        <v>871</v>
      </c>
      <c r="AH18" s="16">
        <v>31</v>
      </c>
      <c r="AI18" s="16">
        <v>75</v>
      </c>
      <c r="AJ18" s="16">
        <v>70</v>
      </c>
      <c r="AK18" s="16">
        <v>5</v>
      </c>
      <c r="AL18" s="115">
        <v>2</v>
      </c>
      <c r="AM18" s="116">
        <v>2</v>
      </c>
      <c r="AN18" s="117">
        <v>0</v>
      </c>
      <c r="AO18" s="115">
        <v>320</v>
      </c>
      <c r="AP18" s="116">
        <v>157</v>
      </c>
      <c r="AQ18" s="117">
        <v>163</v>
      </c>
      <c r="AR18" s="115">
        <v>18</v>
      </c>
      <c r="AS18" s="116">
        <v>11</v>
      </c>
      <c r="AT18" s="116">
        <v>7</v>
      </c>
    </row>
    <row r="19" spans="1:46" ht="12">
      <c r="A19" s="66" t="s">
        <v>127</v>
      </c>
      <c r="B19" s="6">
        <v>8927</v>
      </c>
      <c r="C19" s="7">
        <v>15.87</v>
      </c>
      <c r="D19" s="6">
        <v>4777</v>
      </c>
      <c r="E19" s="6">
        <v>4150</v>
      </c>
      <c r="F19" s="6">
        <v>4556</v>
      </c>
      <c r="G19" s="7">
        <v>8.1</v>
      </c>
      <c r="H19" s="6">
        <v>2680</v>
      </c>
      <c r="I19" s="6">
        <v>1876</v>
      </c>
      <c r="J19" s="6">
        <v>4371</v>
      </c>
      <c r="K19" s="7">
        <v>7.77</v>
      </c>
      <c r="L19" s="6">
        <v>-4728</v>
      </c>
      <c r="M19" s="7">
        <v>-8.41</v>
      </c>
      <c r="N19" s="6">
        <v>-357</v>
      </c>
      <c r="O19" s="7">
        <v>-0.63</v>
      </c>
      <c r="P19" s="6">
        <v>4969</v>
      </c>
      <c r="Q19" s="7">
        <v>8.83</v>
      </c>
      <c r="R19" s="6">
        <v>992</v>
      </c>
      <c r="S19" s="44">
        <v>1.76</v>
      </c>
      <c r="T19" s="46">
        <v>8743</v>
      </c>
      <c r="U19" s="16">
        <v>4687</v>
      </c>
      <c r="V19" s="16">
        <v>4056</v>
      </c>
      <c r="W19" s="16">
        <v>95</v>
      </c>
      <c r="X19" s="16">
        <v>46</v>
      </c>
      <c r="Y19" s="16">
        <v>49</v>
      </c>
      <c r="Z19" s="16">
        <v>88</v>
      </c>
      <c r="AA19" s="16">
        <v>43</v>
      </c>
      <c r="AB19" s="16">
        <v>45</v>
      </c>
      <c r="AC19" s="16">
        <v>1</v>
      </c>
      <c r="AD19" s="16">
        <v>1</v>
      </c>
      <c r="AE19" s="47">
        <v>0</v>
      </c>
      <c r="AF19" s="45">
        <v>866</v>
      </c>
      <c r="AG19" s="16">
        <v>847</v>
      </c>
      <c r="AH19" s="16">
        <v>19</v>
      </c>
      <c r="AI19" s="16">
        <v>38</v>
      </c>
      <c r="AJ19" s="16">
        <v>34</v>
      </c>
      <c r="AK19" s="16">
        <v>4</v>
      </c>
      <c r="AL19" s="115">
        <v>5</v>
      </c>
      <c r="AM19" s="116">
        <v>3</v>
      </c>
      <c r="AN19" s="117">
        <v>2</v>
      </c>
      <c r="AO19" s="115">
        <v>190</v>
      </c>
      <c r="AP19" s="116">
        <v>104</v>
      </c>
      <c r="AQ19" s="117">
        <v>86</v>
      </c>
      <c r="AR19" s="115">
        <v>9</v>
      </c>
      <c r="AS19" s="116">
        <v>5</v>
      </c>
      <c r="AT19" s="116">
        <v>4</v>
      </c>
    </row>
    <row r="20" spans="1:46" ht="12">
      <c r="A20" s="66" t="s">
        <v>128</v>
      </c>
      <c r="B20" s="6">
        <v>14865</v>
      </c>
      <c r="C20" s="7">
        <v>13.44</v>
      </c>
      <c r="D20" s="6">
        <v>7763</v>
      </c>
      <c r="E20" s="6">
        <v>7102</v>
      </c>
      <c r="F20" s="6">
        <v>7576</v>
      </c>
      <c r="G20" s="7">
        <v>6.85</v>
      </c>
      <c r="H20" s="6">
        <v>4560</v>
      </c>
      <c r="I20" s="6">
        <v>3016</v>
      </c>
      <c r="J20" s="6">
        <v>7289</v>
      </c>
      <c r="K20" s="7">
        <v>6.59</v>
      </c>
      <c r="L20" s="6">
        <v>-3325</v>
      </c>
      <c r="M20" s="7">
        <v>-3.01</v>
      </c>
      <c r="N20" s="6">
        <v>3964</v>
      </c>
      <c r="O20" s="7">
        <v>3.59</v>
      </c>
      <c r="P20" s="6">
        <v>8157</v>
      </c>
      <c r="Q20" s="7">
        <v>7.38</v>
      </c>
      <c r="R20" s="6">
        <v>2170</v>
      </c>
      <c r="S20" s="44">
        <v>1.96</v>
      </c>
      <c r="T20" s="46">
        <v>14429</v>
      </c>
      <c r="U20" s="16">
        <v>7534</v>
      </c>
      <c r="V20" s="16">
        <v>6895</v>
      </c>
      <c r="W20" s="16">
        <v>233</v>
      </c>
      <c r="X20" s="16">
        <v>123</v>
      </c>
      <c r="Y20" s="16">
        <v>110</v>
      </c>
      <c r="Z20" s="16">
        <v>200</v>
      </c>
      <c r="AA20" s="16">
        <v>105</v>
      </c>
      <c r="AB20" s="16">
        <v>95</v>
      </c>
      <c r="AC20" s="16">
        <v>3</v>
      </c>
      <c r="AD20" s="16">
        <v>1</v>
      </c>
      <c r="AE20" s="47">
        <v>2</v>
      </c>
      <c r="AF20" s="45">
        <v>960</v>
      </c>
      <c r="AG20" s="16">
        <v>903</v>
      </c>
      <c r="AH20" s="16">
        <v>57</v>
      </c>
      <c r="AI20" s="16">
        <v>55</v>
      </c>
      <c r="AJ20" s="16">
        <v>41</v>
      </c>
      <c r="AK20" s="16">
        <v>14</v>
      </c>
      <c r="AL20" s="115">
        <v>3</v>
      </c>
      <c r="AM20" s="116">
        <v>1</v>
      </c>
      <c r="AN20" s="117">
        <v>2</v>
      </c>
      <c r="AO20" s="115">
        <v>294</v>
      </c>
      <c r="AP20" s="116">
        <v>146</v>
      </c>
      <c r="AQ20" s="117">
        <v>148</v>
      </c>
      <c r="AR20" s="115">
        <v>20</v>
      </c>
      <c r="AS20" s="116">
        <v>11</v>
      </c>
      <c r="AT20" s="116">
        <v>9</v>
      </c>
    </row>
    <row r="21" spans="1:46" ht="12">
      <c r="A21" s="66" t="s">
        <v>129</v>
      </c>
      <c r="B21" s="6">
        <v>17463</v>
      </c>
      <c r="C21" s="7">
        <v>14.17</v>
      </c>
      <c r="D21" s="6">
        <v>9145</v>
      </c>
      <c r="E21" s="6">
        <v>8318</v>
      </c>
      <c r="F21" s="6">
        <v>7709</v>
      </c>
      <c r="G21" s="7">
        <v>6.25</v>
      </c>
      <c r="H21" s="6">
        <v>4843</v>
      </c>
      <c r="I21" s="6">
        <v>2866</v>
      </c>
      <c r="J21" s="6">
        <v>9754</v>
      </c>
      <c r="K21" s="7">
        <v>7.91</v>
      </c>
      <c r="L21" s="6">
        <v>-5399</v>
      </c>
      <c r="M21" s="7">
        <v>-4.38</v>
      </c>
      <c r="N21" s="6">
        <v>4355</v>
      </c>
      <c r="O21" s="7">
        <v>3.53</v>
      </c>
      <c r="P21" s="6">
        <v>10182</v>
      </c>
      <c r="Q21" s="7">
        <v>8.26</v>
      </c>
      <c r="R21" s="6">
        <v>2919</v>
      </c>
      <c r="S21" s="44">
        <v>2.37</v>
      </c>
      <c r="T21" s="46">
        <v>16958</v>
      </c>
      <c r="U21" s="16">
        <v>8881</v>
      </c>
      <c r="V21" s="16">
        <v>8077</v>
      </c>
      <c r="W21" s="16">
        <v>238</v>
      </c>
      <c r="X21" s="16">
        <v>126</v>
      </c>
      <c r="Y21" s="16">
        <v>112</v>
      </c>
      <c r="Z21" s="16">
        <v>261</v>
      </c>
      <c r="AA21" s="16">
        <v>135</v>
      </c>
      <c r="AB21" s="16">
        <v>126</v>
      </c>
      <c r="AC21" s="16">
        <v>6</v>
      </c>
      <c r="AD21" s="16">
        <v>3</v>
      </c>
      <c r="AE21" s="47">
        <v>3</v>
      </c>
      <c r="AF21" s="45">
        <v>1159</v>
      </c>
      <c r="AG21" s="16">
        <v>1080</v>
      </c>
      <c r="AH21" s="16">
        <v>79</v>
      </c>
      <c r="AI21" s="16">
        <v>61</v>
      </c>
      <c r="AJ21" s="16">
        <v>55</v>
      </c>
      <c r="AK21" s="16">
        <v>6</v>
      </c>
      <c r="AL21" s="115">
        <v>12</v>
      </c>
      <c r="AM21" s="116">
        <v>4</v>
      </c>
      <c r="AN21" s="117">
        <v>8</v>
      </c>
      <c r="AO21" s="115">
        <v>400</v>
      </c>
      <c r="AP21" s="116">
        <v>181</v>
      </c>
      <c r="AQ21" s="117">
        <v>219</v>
      </c>
      <c r="AR21" s="115">
        <v>27</v>
      </c>
      <c r="AS21" s="116">
        <v>14</v>
      </c>
      <c r="AT21" s="116">
        <v>13</v>
      </c>
    </row>
    <row r="22" spans="1:46" ht="12">
      <c r="A22" s="66" t="s">
        <v>130</v>
      </c>
      <c r="B22" s="6">
        <v>12418</v>
      </c>
      <c r="C22" s="7">
        <v>13.67</v>
      </c>
      <c r="D22" s="6">
        <v>6510</v>
      </c>
      <c r="E22" s="6">
        <v>5908</v>
      </c>
      <c r="F22" s="6">
        <v>6703</v>
      </c>
      <c r="G22" s="7">
        <v>7.38</v>
      </c>
      <c r="H22" s="6">
        <v>4128</v>
      </c>
      <c r="I22" s="6">
        <v>2575</v>
      </c>
      <c r="J22" s="6">
        <v>5715</v>
      </c>
      <c r="K22" s="7">
        <v>6.29</v>
      </c>
      <c r="L22" s="6">
        <v>-7140</v>
      </c>
      <c r="M22" s="7">
        <v>-7.86</v>
      </c>
      <c r="N22" s="6">
        <v>-1425</v>
      </c>
      <c r="O22" s="7">
        <v>-1.57</v>
      </c>
      <c r="P22" s="6">
        <v>7080</v>
      </c>
      <c r="Q22" s="7">
        <v>7.79</v>
      </c>
      <c r="R22" s="6">
        <v>2144</v>
      </c>
      <c r="S22" s="44">
        <v>2.36</v>
      </c>
      <c r="T22" s="46">
        <v>11959</v>
      </c>
      <c r="U22" s="16">
        <v>6282</v>
      </c>
      <c r="V22" s="16">
        <v>5677</v>
      </c>
      <c r="W22" s="16">
        <v>187</v>
      </c>
      <c r="X22" s="16">
        <v>99</v>
      </c>
      <c r="Y22" s="16">
        <v>88</v>
      </c>
      <c r="Z22" s="16">
        <v>268</v>
      </c>
      <c r="AA22" s="16">
        <v>126</v>
      </c>
      <c r="AB22" s="16">
        <v>142</v>
      </c>
      <c r="AC22" s="16">
        <v>4</v>
      </c>
      <c r="AD22" s="16">
        <v>3</v>
      </c>
      <c r="AE22" s="47">
        <v>1</v>
      </c>
      <c r="AF22" s="45">
        <v>935</v>
      </c>
      <c r="AG22" s="16">
        <v>883</v>
      </c>
      <c r="AH22" s="16">
        <v>52</v>
      </c>
      <c r="AI22" s="16">
        <v>70</v>
      </c>
      <c r="AJ22" s="16">
        <v>62</v>
      </c>
      <c r="AK22" s="16">
        <v>8</v>
      </c>
      <c r="AL22" s="115">
        <v>5</v>
      </c>
      <c r="AM22" s="116">
        <v>3</v>
      </c>
      <c r="AN22" s="117">
        <v>2</v>
      </c>
      <c r="AO22" s="115">
        <v>247</v>
      </c>
      <c r="AP22" s="116">
        <v>125</v>
      </c>
      <c r="AQ22" s="117">
        <v>122</v>
      </c>
      <c r="AR22" s="115">
        <v>16</v>
      </c>
      <c r="AS22" s="116">
        <v>6</v>
      </c>
      <c r="AT22" s="116">
        <v>10</v>
      </c>
    </row>
    <row r="23" spans="1:46" s="5" customFormat="1" ht="12">
      <c r="A23" s="66" t="s">
        <v>131</v>
      </c>
      <c r="B23" s="6">
        <v>3518</v>
      </c>
      <c r="C23" s="7">
        <v>14.27</v>
      </c>
      <c r="D23" s="6">
        <v>1825</v>
      </c>
      <c r="E23" s="6">
        <v>1693</v>
      </c>
      <c r="F23" s="6">
        <v>2223</v>
      </c>
      <c r="G23" s="7">
        <v>9.02</v>
      </c>
      <c r="H23" s="6">
        <v>1502</v>
      </c>
      <c r="I23" s="6">
        <v>721</v>
      </c>
      <c r="J23" s="6">
        <v>1295</v>
      </c>
      <c r="K23" s="7">
        <v>5.25</v>
      </c>
      <c r="L23" s="6">
        <v>-3784</v>
      </c>
      <c r="M23" s="7">
        <v>-15.35</v>
      </c>
      <c r="N23" s="6">
        <v>-2489</v>
      </c>
      <c r="O23" s="7">
        <v>-10.1</v>
      </c>
      <c r="P23" s="6">
        <v>1974</v>
      </c>
      <c r="Q23" s="7">
        <v>8.01</v>
      </c>
      <c r="R23" s="6">
        <v>681</v>
      </c>
      <c r="S23" s="44">
        <v>2.76</v>
      </c>
      <c r="T23" s="46">
        <v>3212</v>
      </c>
      <c r="U23" s="16">
        <v>1681</v>
      </c>
      <c r="V23" s="16">
        <v>1531</v>
      </c>
      <c r="W23" s="16">
        <v>87</v>
      </c>
      <c r="X23" s="16">
        <v>43</v>
      </c>
      <c r="Y23" s="16">
        <v>44</v>
      </c>
      <c r="Z23" s="16">
        <v>219</v>
      </c>
      <c r="AA23" s="16">
        <v>101</v>
      </c>
      <c r="AB23" s="16">
        <v>118</v>
      </c>
      <c r="AC23" s="16">
        <v>0</v>
      </c>
      <c r="AD23" s="16">
        <v>0</v>
      </c>
      <c r="AE23" s="47">
        <v>0</v>
      </c>
      <c r="AF23" s="45">
        <v>220</v>
      </c>
      <c r="AG23" s="16">
        <v>199</v>
      </c>
      <c r="AH23" s="16">
        <v>21</v>
      </c>
      <c r="AI23" s="16">
        <v>1</v>
      </c>
      <c r="AJ23" s="16">
        <v>1</v>
      </c>
      <c r="AK23" s="16">
        <v>0</v>
      </c>
      <c r="AL23" s="115">
        <v>4</v>
      </c>
      <c r="AM23" s="116">
        <v>3</v>
      </c>
      <c r="AN23" s="117">
        <v>1</v>
      </c>
      <c r="AO23" s="115">
        <v>60</v>
      </c>
      <c r="AP23" s="116">
        <v>39</v>
      </c>
      <c r="AQ23" s="117">
        <v>21</v>
      </c>
      <c r="AR23" s="115">
        <v>6</v>
      </c>
      <c r="AS23" s="116">
        <v>1</v>
      </c>
      <c r="AT23" s="116">
        <v>5</v>
      </c>
    </row>
    <row r="24" spans="1:46" ht="12">
      <c r="A24" s="66" t="s">
        <v>132</v>
      </c>
      <c r="B24" s="6">
        <v>4677</v>
      </c>
      <c r="C24" s="7">
        <v>13.19</v>
      </c>
      <c r="D24" s="6">
        <v>2420</v>
      </c>
      <c r="E24" s="6">
        <v>2257</v>
      </c>
      <c r="F24" s="6">
        <v>2996</v>
      </c>
      <c r="G24" s="7">
        <v>8.45</v>
      </c>
      <c r="H24" s="6">
        <v>2031</v>
      </c>
      <c r="I24" s="6">
        <v>965</v>
      </c>
      <c r="J24" s="6">
        <v>1681</v>
      </c>
      <c r="K24" s="7">
        <v>4.74</v>
      </c>
      <c r="L24" s="6">
        <v>-3737</v>
      </c>
      <c r="M24" s="7">
        <v>-10.54</v>
      </c>
      <c r="N24" s="6">
        <v>-2056</v>
      </c>
      <c r="O24" s="7">
        <v>-5.8</v>
      </c>
      <c r="P24" s="6">
        <v>2833</v>
      </c>
      <c r="Q24" s="7">
        <v>7.99</v>
      </c>
      <c r="R24" s="6">
        <v>1106</v>
      </c>
      <c r="S24" s="44">
        <v>3.12</v>
      </c>
      <c r="T24" s="46">
        <v>4265</v>
      </c>
      <c r="U24" s="16">
        <v>2202</v>
      </c>
      <c r="V24" s="16">
        <v>2063</v>
      </c>
      <c r="W24" s="16">
        <v>118</v>
      </c>
      <c r="X24" s="16">
        <v>63</v>
      </c>
      <c r="Y24" s="16">
        <v>55</v>
      </c>
      <c r="Z24" s="16">
        <v>292</v>
      </c>
      <c r="AA24" s="16">
        <v>153</v>
      </c>
      <c r="AB24" s="16">
        <v>139</v>
      </c>
      <c r="AC24" s="16">
        <v>2</v>
      </c>
      <c r="AD24" s="16">
        <v>2</v>
      </c>
      <c r="AE24" s="47">
        <v>0</v>
      </c>
      <c r="AF24" s="45">
        <v>281</v>
      </c>
      <c r="AG24" s="16">
        <v>249</v>
      </c>
      <c r="AH24" s="16">
        <v>32</v>
      </c>
      <c r="AI24" s="16">
        <v>10</v>
      </c>
      <c r="AJ24" s="16">
        <v>6</v>
      </c>
      <c r="AK24" s="16">
        <v>4</v>
      </c>
      <c r="AL24" s="115">
        <v>3</v>
      </c>
      <c r="AM24" s="116">
        <v>2</v>
      </c>
      <c r="AN24" s="117">
        <v>1</v>
      </c>
      <c r="AO24" s="115">
        <v>71</v>
      </c>
      <c r="AP24" s="116">
        <v>34</v>
      </c>
      <c r="AQ24" s="117">
        <v>37</v>
      </c>
      <c r="AR24" s="115">
        <v>3</v>
      </c>
      <c r="AS24" s="116">
        <v>1</v>
      </c>
      <c r="AT24" s="116">
        <v>2</v>
      </c>
    </row>
    <row r="25" spans="1:46" ht="12">
      <c r="A25" s="66" t="s">
        <v>133</v>
      </c>
      <c r="B25" s="6">
        <v>1238</v>
      </c>
      <c r="C25" s="7">
        <v>13.87</v>
      </c>
      <c r="D25" s="6">
        <v>662</v>
      </c>
      <c r="E25" s="6">
        <v>576</v>
      </c>
      <c r="F25" s="6">
        <v>747</v>
      </c>
      <c r="G25" s="7">
        <v>8.37</v>
      </c>
      <c r="H25" s="6">
        <v>449</v>
      </c>
      <c r="I25" s="6">
        <v>298</v>
      </c>
      <c r="J25" s="6">
        <v>491</v>
      </c>
      <c r="K25" s="7">
        <v>5.5</v>
      </c>
      <c r="L25" s="6">
        <v>-8</v>
      </c>
      <c r="M25" s="7">
        <v>-0.09</v>
      </c>
      <c r="N25" s="6">
        <v>483</v>
      </c>
      <c r="O25" s="7">
        <v>5.41</v>
      </c>
      <c r="P25" s="6">
        <v>706</v>
      </c>
      <c r="Q25" s="7">
        <v>7.91</v>
      </c>
      <c r="R25" s="6">
        <v>127</v>
      </c>
      <c r="S25" s="44">
        <v>1.42</v>
      </c>
      <c r="T25" s="46">
        <v>1224</v>
      </c>
      <c r="U25" s="16">
        <v>652</v>
      </c>
      <c r="V25" s="16">
        <v>572</v>
      </c>
      <c r="W25" s="16">
        <v>9</v>
      </c>
      <c r="X25" s="16">
        <v>6</v>
      </c>
      <c r="Y25" s="16">
        <v>3</v>
      </c>
      <c r="Z25" s="16">
        <v>5</v>
      </c>
      <c r="AA25" s="16">
        <v>4</v>
      </c>
      <c r="AB25" s="16">
        <v>1</v>
      </c>
      <c r="AC25" s="16">
        <v>0</v>
      </c>
      <c r="AD25" s="16">
        <v>0</v>
      </c>
      <c r="AE25" s="47">
        <v>0</v>
      </c>
      <c r="AF25" s="45">
        <v>120</v>
      </c>
      <c r="AG25" s="16">
        <v>116</v>
      </c>
      <c r="AH25" s="16">
        <v>4</v>
      </c>
      <c r="AI25" s="16">
        <v>15</v>
      </c>
      <c r="AJ25" s="16">
        <v>15</v>
      </c>
      <c r="AK25" s="16">
        <v>0</v>
      </c>
      <c r="AL25" s="115">
        <v>1</v>
      </c>
      <c r="AM25" s="116">
        <v>0</v>
      </c>
      <c r="AN25" s="117">
        <v>1</v>
      </c>
      <c r="AO25" s="115">
        <v>34</v>
      </c>
      <c r="AP25" s="116">
        <v>14</v>
      </c>
      <c r="AQ25" s="117">
        <v>20</v>
      </c>
      <c r="AR25" s="115">
        <v>0</v>
      </c>
      <c r="AS25" s="116">
        <v>0</v>
      </c>
      <c r="AT25" s="116">
        <v>0</v>
      </c>
    </row>
    <row r="26" spans="1:46" ht="12">
      <c r="A26" s="66" t="s">
        <v>134</v>
      </c>
      <c r="B26" s="6">
        <v>5051</v>
      </c>
      <c r="C26" s="7">
        <v>13.06</v>
      </c>
      <c r="D26" s="6">
        <v>2629</v>
      </c>
      <c r="E26" s="6">
        <v>2422</v>
      </c>
      <c r="F26" s="6">
        <v>2342</v>
      </c>
      <c r="G26" s="7">
        <v>6.05</v>
      </c>
      <c r="H26" s="6">
        <v>1487</v>
      </c>
      <c r="I26" s="6">
        <v>855</v>
      </c>
      <c r="J26" s="6">
        <v>2709</v>
      </c>
      <c r="K26" s="7">
        <v>7</v>
      </c>
      <c r="L26" s="6">
        <v>515</v>
      </c>
      <c r="M26" s="7">
        <v>1.33</v>
      </c>
      <c r="N26" s="6">
        <v>3224</v>
      </c>
      <c r="O26" s="7">
        <v>8.33</v>
      </c>
      <c r="P26" s="6">
        <v>3464</v>
      </c>
      <c r="Q26" s="7">
        <v>8.96</v>
      </c>
      <c r="R26" s="6">
        <v>1128</v>
      </c>
      <c r="S26" s="44">
        <v>2.92</v>
      </c>
      <c r="T26" s="46">
        <v>4824</v>
      </c>
      <c r="U26" s="16">
        <v>2516</v>
      </c>
      <c r="V26" s="16">
        <v>2308</v>
      </c>
      <c r="W26" s="16">
        <v>90</v>
      </c>
      <c r="X26" s="16">
        <v>41</v>
      </c>
      <c r="Y26" s="16">
        <v>49</v>
      </c>
      <c r="Z26" s="16">
        <v>136</v>
      </c>
      <c r="AA26" s="16">
        <v>71</v>
      </c>
      <c r="AB26" s="16">
        <v>65</v>
      </c>
      <c r="AC26" s="16">
        <v>1</v>
      </c>
      <c r="AD26" s="16">
        <v>1</v>
      </c>
      <c r="AE26" s="47">
        <v>0</v>
      </c>
      <c r="AF26" s="45">
        <v>350</v>
      </c>
      <c r="AG26" s="16">
        <v>319</v>
      </c>
      <c r="AH26" s="16">
        <v>31</v>
      </c>
      <c r="AI26" s="16">
        <v>29</v>
      </c>
      <c r="AJ26" s="16">
        <v>18</v>
      </c>
      <c r="AK26" s="16">
        <v>11</v>
      </c>
      <c r="AL26" s="115">
        <v>2</v>
      </c>
      <c r="AM26" s="116">
        <v>0</v>
      </c>
      <c r="AN26" s="117">
        <v>2</v>
      </c>
      <c r="AO26" s="115">
        <v>112</v>
      </c>
      <c r="AP26" s="116">
        <v>66</v>
      </c>
      <c r="AQ26" s="117">
        <v>46</v>
      </c>
      <c r="AR26" s="115">
        <v>4</v>
      </c>
      <c r="AS26" s="116">
        <v>0</v>
      </c>
      <c r="AT26" s="116">
        <v>4</v>
      </c>
    </row>
    <row r="27" spans="1:46" ht="12">
      <c r="A27" s="66" t="s">
        <v>135</v>
      </c>
      <c r="B27" s="6">
        <v>5449</v>
      </c>
      <c r="C27" s="7">
        <v>14.92</v>
      </c>
      <c r="D27" s="6">
        <v>2865</v>
      </c>
      <c r="E27" s="6">
        <v>2584</v>
      </c>
      <c r="F27" s="6">
        <v>2080</v>
      </c>
      <c r="G27" s="7">
        <v>5.7</v>
      </c>
      <c r="H27" s="6">
        <v>1309</v>
      </c>
      <c r="I27" s="6">
        <v>771</v>
      </c>
      <c r="J27" s="6">
        <v>3369</v>
      </c>
      <c r="K27" s="7">
        <v>9.23</v>
      </c>
      <c r="L27" s="6">
        <v>3112</v>
      </c>
      <c r="M27" s="7">
        <v>8.52</v>
      </c>
      <c r="N27" s="6">
        <v>6481</v>
      </c>
      <c r="O27" s="7">
        <v>17.75</v>
      </c>
      <c r="P27" s="6">
        <v>3132</v>
      </c>
      <c r="Q27" s="7">
        <v>8.58</v>
      </c>
      <c r="R27" s="6">
        <v>874</v>
      </c>
      <c r="S27" s="44">
        <v>2.39</v>
      </c>
      <c r="T27" s="46">
        <v>5297</v>
      </c>
      <c r="U27" s="16">
        <v>2789</v>
      </c>
      <c r="V27" s="16">
        <v>2508</v>
      </c>
      <c r="W27" s="16">
        <v>70</v>
      </c>
      <c r="X27" s="16">
        <v>35</v>
      </c>
      <c r="Y27" s="16">
        <v>35</v>
      </c>
      <c r="Z27" s="16">
        <v>81</v>
      </c>
      <c r="AA27" s="16">
        <v>41</v>
      </c>
      <c r="AB27" s="16">
        <v>40</v>
      </c>
      <c r="AC27" s="16">
        <v>1</v>
      </c>
      <c r="AD27" s="16">
        <v>0</v>
      </c>
      <c r="AE27" s="47">
        <v>1</v>
      </c>
      <c r="AF27" s="45">
        <v>335</v>
      </c>
      <c r="AG27" s="16">
        <v>293</v>
      </c>
      <c r="AH27" s="16">
        <v>42</v>
      </c>
      <c r="AI27" s="16">
        <v>39</v>
      </c>
      <c r="AJ27" s="16">
        <v>30</v>
      </c>
      <c r="AK27" s="16">
        <v>9</v>
      </c>
      <c r="AL27" s="115">
        <v>5</v>
      </c>
      <c r="AM27" s="116">
        <v>2</v>
      </c>
      <c r="AN27" s="117">
        <v>3</v>
      </c>
      <c r="AO27" s="115">
        <v>135</v>
      </c>
      <c r="AP27" s="116">
        <v>76</v>
      </c>
      <c r="AQ27" s="117">
        <v>59</v>
      </c>
      <c r="AR27" s="115">
        <v>13</v>
      </c>
      <c r="AS27" s="116">
        <v>7</v>
      </c>
      <c r="AT27" s="116">
        <v>6</v>
      </c>
    </row>
    <row r="28" spans="1:46" ht="12">
      <c r="A28" s="66" t="s">
        <v>136</v>
      </c>
      <c r="B28" s="6">
        <v>13392</v>
      </c>
      <c r="C28" s="7">
        <v>14.05</v>
      </c>
      <c r="D28" s="6">
        <v>6901</v>
      </c>
      <c r="E28" s="6">
        <v>6491</v>
      </c>
      <c r="F28" s="6">
        <v>4014</v>
      </c>
      <c r="G28" s="7">
        <v>4.21</v>
      </c>
      <c r="H28" s="6">
        <v>2465</v>
      </c>
      <c r="I28" s="6">
        <v>1549</v>
      </c>
      <c r="J28" s="6">
        <v>9378</v>
      </c>
      <c r="K28" s="7">
        <v>9.84</v>
      </c>
      <c r="L28" s="6">
        <v>15823</v>
      </c>
      <c r="M28" s="7">
        <v>16.6</v>
      </c>
      <c r="N28" s="6">
        <v>25201</v>
      </c>
      <c r="O28" s="7">
        <v>26.44</v>
      </c>
      <c r="P28" s="6">
        <v>8152</v>
      </c>
      <c r="Q28" s="7">
        <v>8.55</v>
      </c>
      <c r="R28" s="6">
        <v>2935</v>
      </c>
      <c r="S28" s="44">
        <v>3.08</v>
      </c>
      <c r="T28" s="46">
        <v>12813</v>
      </c>
      <c r="U28" s="16">
        <v>6613</v>
      </c>
      <c r="V28" s="16">
        <v>6200</v>
      </c>
      <c r="W28" s="16">
        <v>282</v>
      </c>
      <c r="X28" s="16">
        <v>139</v>
      </c>
      <c r="Y28" s="16">
        <v>143</v>
      </c>
      <c r="Z28" s="16">
        <v>289</v>
      </c>
      <c r="AA28" s="16">
        <v>146</v>
      </c>
      <c r="AB28" s="16">
        <v>143</v>
      </c>
      <c r="AC28" s="16">
        <v>8</v>
      </c>
      <c r="AD28" s="16">
        <v>3</v>
      </c>
      <c r="AE28" s="47">
        <v>5</v>
      </c>
      <c r="AF28" s="45">
        <v>560</v>
      </c>
      <c r="AG28" s="16">
        <v>448</v>
      </c>
      <c r="AH28" s="16">
        <v>112</v>
      </c>
      <c r="AI28" s="16">
        <v>38</v>
      </c>
      <c r="AJ28" s="16">
        <v>13</v>
      </c>
      <c r="AK28" s="16">
        <v>25</v>
      </c>
      <c r="AL28" s="115">
        <v>5</v>
      </c>
      <c r="AM28" s="116">
        <v>4</v>
      </c>
      <c r="AN28" s="117">
        <v>1</v>
      </c>
      <c r="AO28" s="115">
        <v>357</v>
      </c>
      <c r="AP28" s="116">
        <v>187</v>
      </c>
      <c r="AQ28" s="117">
        <v>170</v>
      </c>
      <c r="AR28" s="115">
        <v>39</v>
      </c>
      <c r="AS28" s="116">
        <v>22</v>
      </c>
      <c r="AT28" s="116">
        <v>17</v>
      </c>
    </row>
    <row r="29" spans="1:46" ht="12">
      <c r="A29" s="66" t="s">
        <v>137</v>
      </c>
      <c r="B29" s="6">
        <v>3254</v>
      </c>
      <c r="C29" s="7">
        <v>12.25</v>
      </c>
      <c r="D29" s="6">
        <v>1745</v>
      </c>
      <c r="E29" s="6">
        <v>1509</v>
      </c>
      <c r="F29" s="6">
        <v>1521</v>
      </c>
      <c r="G29" s="7">
        <v>5.73</v>
      </c>
      <c r="H29" s="6">
        <v>942</v>
      </c>
      <c r="I29" s="6">
        <v>579</v>
      </c>
      <c r="J29" s="6">
        <v>1733</v>
      </c>
      <c r="K29" s="7">
        <v>6.52</v>
      </c>
      <c r="L29" s="6">
        <v>-659</v>
      </c>
      <c r="M29" s="7">
        <v>-2.48</v>
      </c>
      <c r="N29" s="6">
        <v>1074</v>
      </c>
      <c r="O29" s="7">
        <v>4.04</v>
      </c>
      <c r="P29" s="6">
        <v>1876</v>
      </c>
      <c r="Q29" s="7">
        <v>7.06</v>
      </c>
      <c r="R29" s="6">
        <v>568</v>
      </c>
      <c r="S29" s="44">
        <v>2.14</v>
      </c>
      <c r="T29" s="46">
        <v>3126</v>
      </c>
      <c r="U29" s="16">
        <v>1672</v>
      </c>
      <c r="V29" s="16">
        <v>1454</v>
      </c>
      <c r="W29" s="16">
        <v>73</v>
      </c>
      <c r="X29" s="16">
        <v>51</v>
      </c>
      <c r="Y29" s="16">
        <v>22</v>
      </c>
      <c r="Z29" s="16">
        <v>53</v>
      </c>
      <c r="AA29" s="16">
        <v>21</v>
      </c>
      <c r="AB29" s="16">
        <v>32</v>
      </c>
      <c r="AC29" s="16">
        <v>2</v>
      </c>
      <c r="AD29" s="16">
        <v>1</v>
      </c>
      <c r="AE29" s="47">
        <v>1</v>
      </c>
      <c r="AF29" s="45">
        <v>256</v>
      </c>
      <c r="AG29" s="16">
        <v>238</v>
      </c>
      <c r="AH29" s="16">
        <v>18</v>
      </c>
      <c r="AI29" s="16">
        <v>18</v>
      </c>
      <c r="AJ29" s="16">
        <v>17</v>
      </c>
      <c r="AK29" s="16">
        <v>1</v>
      </c>
      <c r="AL29" s="115">
        <v>1</v>
      </c>
      <c r="AM29" s="116">
        <v>0</v>
      </c>
      <c r="AN29" s="117">
        <v>1</v>
      </c>
      <c r="AO29" s="115">
        <v>112</v>
      </c>
      <c r="AP29" s="116">
        <v>60</v>
      </c>
      <c r="AQ29" s="117">
        <v>52</v>
      </c>
      <c r="AR29" s="115">
        <v>2</v>
      </c>
      <c r="AS29" s="116">
        <v>2</v>
      </c>
      <c r="AT29" s="116">
        <v>0</v>
      </c>
    </row>
    <row r="30" spans="1:46" ht="12">
      <c r="A30" s="66" t="s">
        <v>138</v>
      </c>
      <c r="B30" s="6">
        <v>8603</v>
      </c>
      <c r="C30" s="7">
        <v>11.76</v>
      </c>
      <c r="D30" s="6">
        <v>4451</v>
      </c>
      <c r="E30" s="6">
        <v>4152</v>
      </c>
      <c r="F30" s="6">
        <v>3864</v>
      </c>
      <c r="G30" s="7">
        <v>5.28</v>
      </c>
      <c r="H30" s="6">
        <v>2346</v>
      </c>
      <c r="I30" s="6">
        <v>1518</v>
      </c>
      <c r="J30" s="6">
        <v>4739</v>
      </c>
      <c r="K30" s="7">
        <v>6.48</v>
      </c>
      <c r="L30" s="6">
        <v>1851</v>
      </c>
      <c r="M30" s="7">
        <v>2.53</v>
      </c>
      <c r="N30" s="6">
        <v>6590</v>
      </c>
      <c r="O30" s="7">
        <v>9.01</v>
      </c>
      <c r="P30" s="6">
        <v>5150</v>
      </c>
      <c r="Q30" s="7">
        <v>7.04</v>
      </c>
      <c r="R30" s="6">
        <v>1807</v>
      </c>
      <c r="S30" s="44">
        <v>2.47</v>
      </c>
      <c r="T30" s="46">
        <v>8213</v>
      </c>
      <c r="U30" s="16">
        <v>4270</v>
      </c>
      <c r="V30" s="16">
        <v>3943</v>
      </c>
      <c r="W30" s="16">
        <v>168</v>
      </c>
      <c r="X30" s="16">
        <v>83</v>
      </c>
      <c r="Y30" s="16">
        <v>85</v>
      </c>
      <c r="Z30" s="16">
        <v>220</v>
      </c>
      <c r="AA30" s="16">
        <v>98</v>
      </c>
      <c r="AB30" s="16">
        <v>122</v>
      </c>
      <c r="AC30" s="16">
        <v>2</v>
      </c>
      <c r="AD30" s="16">
        <v>0</v>
      </c>
      <c r="AE30" s="47">
        <v>2</v>
      </c>
      <c r="AF30" s="45">
        <v>440</v>
      </c>
      <c r="AG30" s="16">
        <v>369</v>
      </c>
      <c r="AH30" s="16">
        <v>71</v>
      </c>
      <c r="AI30" s="16">
        <v>29</v>
      </c>
      <c r="AJ30" s="16">
        <v>24</v>
      </c>
      <c r="AK30" s="16">
        <v>5</v>
      </c>
      <c r="AL30" s="115">
        <v>4</v>
      </c>
      <c r="AM30" s="116">
        <v>1</v>
      </c>
      <c r="AN30" s="117">
        <v>3</v>
      </c>
      <c r="AO30" s="115">
        <v>183</v>
      </c>
      <c r="AP30" s="116">
        <v>99</v>
      </c>
      <c r="AQ30" s="117">
        <v>84</v>
      </c>
      <c r="AR30" s="115">
        <v>8</v>
      </c>
      <c r="AS30" s="116">
        <v>4</v>
      </c>
      <c r="AT30" s="116">
        <v>4</v>
      </c>
    </row>
    <row r="31" spans="1:46" s="5" customFormat="1" ht="12">
      <c r="A31" s="89" t="s">
        <v>99</v>
      </c>
      <c r="B31" s="3">
        <v>33678</v>
      </c>
      <c r="C31" s="4">
        <v>12.74</v>
      </c>
      <c r="D31" s="3">
        <v>17540</v>
      </c>
      <c r="E31" s="3">
        <v>16138</v>
      </c>
      <c r="F31" s="3">
        <v>12989</v>
      </c>
      <c r="G31" s="4">
        <v>4.91</v>
      </c>
      <c r="H31" s="3">
        <v>7931</v>
      </c>
      <c r="I31" s="3">
        <v>5058</v>
      </c>
      <c r="J31" s="3">
        <v>20689</v>
      </c>
      <c r="K31" s="4">
        <v>7.83</v>
      </c>
      <c r="L31" s="3">
        <v>-15527</v>
      </c>
      <c r="M31" s="4">
        <v>-5.87</v>
      </c>
      <c r="N31" s="3">
        <v>5162</v>
      </c>
      <c r="O31" s="4">
        <v>1.95</v>
      </c>
      <c r="P31" s="3">
        <v>20472</v>
      </c>
      <c r="Q31" s="4">
        <v>7.74</v>
      </c>
      <c r="R31" s="3">
        <v>6588</v>
      </c>
      <c r="S31" s="42">
        <v>2.49</v>
      </c>
      <c r="T31" s="50">
        <v>32673</v>
      </c>
      <c r="U31" s="49">
        <v>17030</v>
      </c>
      <c r="V31" s="49">
        <v>15643</v>
      </c>
      <c r="W31" s="49">
        <v>175</v>
      </c>
      <c r="X31" s="49">
        <v>89</v>
      </c>
      <c r="Y31" s="49">
        <v>86</v>
      </c>
      <c r="Z31" s="49">
        <v>819</v>
      </c>
      <c r="AA31" s="49">
        <v>413</v>
      </c>
      <c r="AB31" s="49">
        <v>406</v>
      </c>
      <c r="AC31" s="49">
        <v>11</v>
      </c>
      <c r="AD31" s="49">
        <v>8</v>
      </c>
      <c r="AE31" s="52">
        <v>3</v>
      </c>
      <c r="AF31" s="51">
        <v>1952</v>
      </c>
      <c r="AG31" s="49">
        <v>1385</v>
      </c>
      <c r="AH31" s="49">
        <v>567</v>
      </c>
      <c r="AI31" s="49">
        <v>262</v>
      </c>
      <c r="AJ31" s="49">
        <v>111</v>
      </c>
      <c r="AK31" s="49">
        <v>151</v>
      </c>
      <c r="AL31" s="112">
        <v>13</v>
      </c>
      <c r="AM31" s="113">
        <v>7</v>
      </c>
      <c r="AN31" s="114">
        <v>6</v>
      </c>
      <c r="AO31" s="112">
        <v>991</v>
      </c>
      <c r="AP31" s="113">
        <v>503</v>
      </c>
      <c r="AQ31" s="114">
        <v>488</v>
      </c>
      <c r="AR31" s="112">
        <v>57</v>
      </c>
      <c r="AS31" s="113">
        <v>32</v>
      </c>
      <c r="AT31" s="113">
        <v>25</v>
      </c>
    </row>
    <row r="32" spans="1:46" s="5" customFormat="1" ht="12">
      <c r="A32" s="89" t="s">
        <v>100</v>
      </c>
      <c r="B32" s="3">
        <v>17964</v>
      </c>
      <c r="C32" s="4">
        <v>12.11</v>
      </c>
      <c r="D32" s="3">
        <v>9426</v>
      </c>
      <c r="E32" s="3">
        <v>8538</v>
      </c>
      <c r="F32" s="3">
        <v>7250</v>
      </c>
      <c r="G32" s="4">
        <v>4.89</v>
      </c>
      <c r="H32" s="3">
        <v>4530</v>
      </c>
      <c r="I32" s="3">
        <v>2720</v>
      </c>
      <c r="J32" s="3">
        <v>10714</v>
      </c>
      <c r="K32" s="4">
        <v>7.22</v>
      </c>
      <c r="L32" s="3">
        <v>4341</v>
      </c>
      <c r="M32" s="4">
        <v>2.93</v>
      </c>
      <c r="N32" s="3">
        <v>15055</v>
      </c>
      <c r="O32" s="4">
        <v>10.15</v>
      </c>
      <c r="P32" s="3">
        <v>11981</v>
      </c>
      <c r="Q32" s="4">
        <v>8.08</v>
      </c>
      <c r="R32" s="3">
        <v>4001</v>
      </c>
      <c r="S32" s="42">
        <v>2.7</v>
      </c>
      <c r="T32" s="50">
        <v>17324</v>
      </c>
      <c r="U32" s="49">
        <v>9097</v>
      </c>
      <c r="V32" s="49">
        <v>8227</v>
      </c>
      <c r="W32" s="49">
        <v>305</v>
      </c>
      <c r="X32" s="49">
        <v>150</v>
      </c>
      <c r="Y32" s="49">
        <v>155</v>
      </c>
      <c r="Z32" s="49">
        <v>329</v>
      </c>
      <c r="AA32" s="49">
        <v>175</v>
      </c>
      <c r="AB32" s="49">
        <v>154</v>
      </c>
      <c r="AC32" s="49">
        <v>6</v>
      </c>
      <c r="AD32" s="49">
        <v>4</v>
      </c>
      <c r="AE32" s="52">
        <v>2</v>
      </c>
      <c r="AF32" s="51">
        <v>1058</v>
      </c>
      <c r="AG32" s="49">
        <v>886</v>
      </c>
      <c r="AH32" s="49">
        <v>172</v>
      </c>
      <c r="AI32" s="49">
        <v>99</v>
      </c>
      <c r="AJ32" s="49">
        <v>74</v>
      </c>
      <c r="AK32" s="49">
        <v>25</v>
      </c>
      <c r="AL32" s="112">
        <v>11</v>
      </c>
      <c r="AM32" s="113">
        <v>7</v>
      </c>
      <c r="AN32" s="114">
        <v>4</v>
      </c>
      <c r="AO32" s="112">
        <v>377</v>
      </c>
      <c r="AP32" s="113">
        <v>203</v>
      </c>
      <c r="AQ32" s="114">
        <v>174</v>
      </c>
      <c r="AR32" s="112">
        <v>36</v>
      </c>
      <c r="AS32" s="113">
        <v>21</v>
      </c>
      <c r="AT32" s="113">
        <v>15</v>
      </c>
    </row>
    <row r="33" spans="1:46" s="5" customFormat="1" ht="12">
      <c r="A33" s="89" t="s">
        <v>117</v>
      </c>
      <c r="B33" s="3">
        <v>883</v>
      </c>
      <c r="C33" s="4">
        <v>14.86</v>
      </c>
      <c r="D33" s="3">
        <v>454</v>
      </c>
      <c r="E33" s="3">
        <v>429</v>
      </c>
      <c r="F33" s="3">
        <v>388</v>
      </c>
      <c r="G33" s="4">
        <v>6.53</v>
      </c>
      <c r="H33" s="3">
        <v>221</v>
      </c>
      <c r="I33" s="3">
        <v>167</v>
      </c>
      <c r="J33" s="3">
        <v>495</v>
      </c>
      <c r="K33" s="4">
        <v>8.33</v>
      </c>
      <c r="L33" s="3">
        <v>1779</v>
      </c>
      <c r="M33" s="4">
        <v>29.94</v>
      </c>
      <c r="N33" s="3">
        <v>2274</v>
      </c>
      <c r="O33" s="4">
        <v>38.26</v>
      </c>
      <c r="P33" s="3">
        <v>421</v>
      </c>
      <c r="Q33" s="4">
        <v>7.08</v>
      </c>
      <c r="R33" s="3">
        <v>32</v>
      </c>
      <c r="S33" s="42">
        <v>0.54</v>
      </c>
      <c r="T33" s="50">
        <v>873</v>
      </c>
      <c r="U33" s="49">
        <v>448</v>
      </c>
      <c r="V33" s="49">
        <v>425</v>
      </c>
      <c r="W33" s="49">
        <v>3</v>
      </c>
      <c r="X33" s="49">
        <v>1</v>
      </c>
      <c r="Y33" s="49">
        <v>2</v>
      </c>
      <c r="Z33" s="49">
        <v>7</v>
      </c>
      <c r="AA33" s="49">
        <v>5</v>
      </c>
      <c r="AB33" s="49">
        <v>2</v>
      </c>
      <c r="AC33" s="49">
        <v>0</v>
      </c>
      <c r="AD33" s="49">
        <v>0</v>
      </c>
      <c r="AE33" s="52">
        <v>0</v>
      </c>
      <c r="AF33" s="51">
        <v>75</v>
      </c>
      <c r="AG33" s="49">
        <v>75</v>
      </c>
      <c r="AH33" s="49">
        <v>1</v>
      </c>
      <c r="AI33" s="49">
        <v>1</v>
      </c>
      <c r="AJ33" s="49">
        <v>1</v>
      </c>
      <c r="AK33" s="49">
        <v>0</v>
      </c>
      <c r="AL33" s="112">
        <v>0</v>
      </c>
      <c r="AM33" s="113">
        <v>0</v>
      </c>
      <c r="AN33" s="114">
        <v>0</v>
      </c>
      <c r="AO33" s="112">
        <v>33</v>
      </c>
      <c r="AP33" s="113">
        <v>18</v>
      </c>
      <c r="AQ33" s="114">
        <v>15</v>
      </c>
      <c r="AR33" s="112">
        <v>0</v>
      </c>
      <c r="AS33" s="113">
        <v>0</v>
      </c>
      <c r="AT33" s="113">
        <v>0</v>
      </c>
    </row>
    <row r="34" spans="1:46" ht="12">
      <c r="A34" s="66" t="s">
        <v>139</v>
      </c>
      <c r="B34" s="6">
        <v>786</v>
      </c>
      <c r="C34" s="7">
        <v>14.89</v>
      </c>
      <c r="D34" s="6">
        <v>399</v>
      </c>
      <c r="E34" s="6">
        <v>387</v>
      </c>
      <c r="F34" s="6">
        <v>351</v>
      </c>
      <c r="G34" s="7">
        <v>6.65</v>
      </c>
      <c r="H34" s="6">
        <v>196</v>
      </c>
      <c r="I34" s="6">
        <v>155</v>
      </c>
      <c r="J34" s="6">
        <v>435</v>
      </c>
      <c r="K34" s="7">
        <v>8.24</v>
      </c>
      <c r="L34" s="6">
        <v>1666</v>
      </c>
      <c r="M34" s="7">
        <v>31.56</v>
      </c>
      <c r="N34" s="6">
        <v>2101</v>
      </c>
      <c r="O34" s="7">
        <v>39.81</v>
      </c>
      <c r="P34" s="6">
        <v>368</v>
      </c>
      <c r="Q34" s="7">
        <v>6.97</v>
      </c>
      <c r="R34" s="6">
        <v>26</v>
      </c>
      <c r="S34" s="44">
        <v>0.49</v>
      </c>
      <c r="T34" s="46">
        <v>776</v>
      </c>
      <c r="U34" s="16">
        <v>393</v>
      </c>
      <c r="V34" s="16">
        <v>383</v>
      </c>
      <c r="W34" s="16">
        <v>3</v>
      </c>
      <c r="X34" s="16">
        <v>1</v>
      </c>
      <c r="Y34" s="16">
        <v>2</v>
      </c>
      <c r="Z34" s="16">
        <v>7</v>
      </c>
      <c r="AA34" s="16">
        <v>5</v>
      </c>
      <c r="AB34" s="16">
        <v>2</v>
      </c>
      <c r="AC34" s="16">
        <v>0</v>
      </c>
      <c r="AD34" s="16">
        <v>0</v>
      </c>
      <c r="AE34" s="47">
        <v>0</v>
      </c>
      <c r="AF34" s="45">
        <v>71</v>
      </c>
      <c r="AG34" s="16">
        <v>71</v>
      </c>
      <c r="AH34" s="16">
        <v>1</v>
      </c>
      <c r="AI34" s="16">
        <v>1</v>
      </c>
      <c r="AJ34" s="16">
        <v>1</v>
      </c>
      <c r="AK34" s="16">
        <v>0</v>
      </c>
      <c r="AL34" s="115">
        <v>0</v>
      </c>
      <c r="AM34" s="116">
        <v>0</v>
      </c>
      <c r="AN34" s="117">
        <v>0</v>
      </c>
      <c r="AO34" s="115">
        <v>31</v>
      </c>
      <c r="AP34" s="116">
        <v>16</v>
      </c>
      <c r="AQ34" s="117">
        <v>15</v>
      </c>
      <c r="AR34" s="115">
        <v>0</v>
      </c>
      <c r="AS34" s="116">
        <v>0</v>
      </c>
      <c r="AT34" s="116">
        <v>0</v>
      </c>
    </row>
    <row r="35" spans="1:46" ht="12">
      <c r="A35" s="66" t="s">
        <v>140</v>
      </c>
      <c r="B35" s="6">
        <v>97</v>
      </c>
      <c r="C35" s="7">
        <v>14.59</v>
      </c>
      <c r="D35" s="6">
        <v>55</v>
      </c>
      <c r="E35" s="6">
        <v>42</v>
      </c>
      <c r="F35" s="6">
        <v>37</v>
      </c>
      <c r="G35" s="7">
        <v>5.57</v>
      </c>
      <c r="H35" s="6">
        <v>25</v>
      </c>
      <c r="I35" s="6">
        <v>12</v>
      </c>
      <c r="J35" s="6">
        <v>60</v>
      </c>
      <c r="K35" s="7">
        <v>9.03</v>
      </c>
      <c r="L35" s="6">
        <v>113</v>
      </c>
      <c r="M35" s="7">
        <v>17</v>
      </c>
      <c r="N35" s="6">
        <v>173</v>
      </c>
      <c r="O35" s="7">
        <v>26.03</v>
      </c>
      <c r="P35" s="6">
        <v>53</v>
      </c>
      <c r="Q35" s="7">
        <v>7.97</v>
      </c>
      <c r="R35" s="6">
        <v>6</v>
      </c>
      <c r="S35" s="44">
        <v>0.9</v>
      </c>
      <c r="T35" s="46">
        <v>97</v>
      </c>
      <c r="U35" s="16">
        <v>55</v>
      </c>
      <c r="V35" s="16">
        <v>42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4</v>
      </c>
      <c r="AG35" s="16">
        <v>4</v>
      </c>
      <c r="AH35" s="16">
        <v>0</v>
      </c>
      <c r="AI35" s="16">
        <v>0</v>
      </c>
      <c r="AJ35" s="16">
        <v>0</v>
      </c>
      <c r="AK35" s="16">
        <v>0</v>
      </c>
      <c r="AL35" s="115">
        <v>0</v>
      </c>
      <c r="AM35" s="116">
        <v>0</v>
      </c>
      <c r="AN35" s="117">
        <v>0</v>
      </c>
      <c r="AO35" s="115">
        <v>2</v>
      </c>
      <c r="AP35" s="116">
        <v>2</v>
      </c>
      <c r="AQ35" s="117">
        <v>0</v>
      </c>
      <c r="AR35" s="115">
        <v>0</v>
      </c>
      <c r="AS35" s="116">
        <v>0</v>
      </c>
      <c r="AT35" s="116">
        <v>0</v>
      </c>
    </row>
    <row r="36" spans="1:19" ht="12">
      <c r="A36" s="90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</sheetData>
  <mergeCells count="20">
    <mergeCell ref="AL3:AN4"/>
    <mergeCell ref="AO3:AQ4"/>
    <mergeCell ref="AR3:AT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USER</cp:lastModifiedBy>
  <cp:lastPrinted>2004-11-22T09:01:55Z</cp:lastPrinted>
  <dcterms:created xsi:type="dcterms:W3CDTF">2001-12-14T08:39:09Z</dcterms:created>
  <dcterms:modified xsi:type="dcterms:W3CDTF">2007-08-09T07:15:28Z</dcterms:modified>
  <cp:category/>
  <cp:version/>
  <cp:contentType/>
  <cp:contentStatus/>
</cp:coreProperties>
</file>