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05" windowWidth="10455" windowHeight="5550" activeTab="0"/>
  </bookViews>
  <sheets>
    <sheet name="年月Monthly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/>
  <calcPr fullCalcOnLoad="1"/>
</workbook>
</file>

<file path=xl/comments1.xml><?xml version="1.0" encoding="utf-8"?>
<comments xmlns="http://schemas.openxmlformats.org/spreadsheetml/2006/main">
  <authors>
    <author>moist201</author>
  </authors>
  <commentList>
    <comment ref="A78" authorId="0">
      <text>
        <r>
          <rPr>
            <b/>
            <sz val="9"/>
            <rFont val="新細明體"/>
            <family val="1"/>
          </rPr>
          <t>94.11修正。</t>
        </r>
      </text>
    </comment>
  </commentList>
</comments>
</file>

<file path=xl/sharedStrings.xml><?xml version="1.0" encoding="utf-8"?>
<sst xmlns="http://schemas.openxmlformats.org/spreadsheetml/2006/main" count="600" uniqueCount="425">
  <si>
    <t xml:space="preserve">... </t>
  </si>
  <si>
    <t>臺灣省</t>
  </si>
  <si>
    <t>福建省</t>
  </si>
  <si>
    <t>資料來源：本部消防署。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</si>
  <si>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</si>
  <si>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t>強制執行件數</t>
  </si>
  <si>
    <r>
      <t>檢查件數</t>
    </r>
    <r>
      <rPr>
        <sz val="8"/>
        <rFont val="Times New Roman"/>
        <family val="1"/>
      </rPr>
      <t xml:space="preserve"> </t>
    </r>
  </si>
  <si>
    <r>
      <t>合格件數</t>
    </r>
    <r>
      <rPr>
        <sz val="8"/>
        <rFont val="Times New Roman"/>
        <family val="1"/>
      </rPr>
      <t xml:space="preserve"> </t>
    </r>
  </si>
  <si>
    <r>
      <t>不合格件數</t>
    </r>
    <r>
      <rPr>
        <sz val="8"/>
        <rFont val="Times New Roman"/>
        <family val="1"/>
      </rPr>
      <t xml:space="preserve"> </t>
    </r>
  </si>
  <si>
    <r>
      <t>複查件數</t>
    </r>
    <r>
      <rPr>
        <sz val="8"/>
        <rFont val="Times New Roman"/>
        <family val="1"/>
      </rPr>
      <t xml:space="preserve"> </t>
    </r>
  </si>
  <si>
    <t>複查不合格件數</t>
  </si>
  <si>
    <t>限期改善</t>
  </si>
  <si>
    <r>
      <t>罰鍰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含連續處罰</t>
    </r>
    <r>
      <rPr>
        <sz val="8"/>
        <rFont val="Times New Roman"/>
        <family val="1"/>
      </rPr>
      <t>)</t>
    </r>
  </si>
  <si>
    <t>停業或停止使用</t>
  </si>
  <si>
    <r>
      <t>處罰鍰總金額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</si>
  <si>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r>
      <t>已收繳金額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</si>
  <si>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資料來源：本部消防署。</t>
  </si>
  <si>
    <t>總計</t>
  </si>
  <si>
    <r>
      <t>八十九年</t>
    </r>
    <r>
      <rPr>
        <sz val="9"/>
        <rFont val="Times New Roman"/>
        <family val="1"/>
      </rPr>
      <t xml:space="preserve"> 2000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</si>
  <si>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</si>
  <si>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</si>
  <si>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</si>
  <si>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</si>
  <si>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</si>
  <si>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t>資料來源：本部消防署。</t>
  </si>
  <si>
    <r>
      <t>6.1-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</si>
  <si>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</si>
  <si>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</si>
  <si>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</si>
  <si>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</si>
  <si>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</si>
  <si>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</si>
  <si>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</si>
  <si>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</si>
  <si>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</si>
  <si>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</si>
  <si>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</si>
  <si>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</si>
  <si>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</si>
  <si>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</si>
  <si>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</si>
  <si>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r>
      <t>九十三年</t>
    </r>
    <r>
      <rPr>
        <b/>
        <sz val="9"/>
        <rFont val="Times New Roman"/>
        <family val="1"/>
      </rPr>
      <t>2004</t>
    </r>
  </si>
  <si>
    <t>Source : National Fire Agency, MOI.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</si>
  <si>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</si>
  <si>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</si>
  <si>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</si>
  <si>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</si>
  <si>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t>強制執行件數</t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</si>
  <si>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</si>
  <si>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</si>
  <si>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</si>
  <si>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</si>
  <si>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</si>
  <si>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t>Fines (Repeated Penalty)</t>
  </si>
  <si>
    <t>Forced Closure &amp; Suspension of Building Usage</t>
  </si>
  <si>
    <t>Total Amount of Fines(NT$)</t>
  </si>
  <si>
    <t>Collected Fines(NT$)</t>
  </si>
  <si>
    <t>Compulsory Exedution by the Court</t>
  </si>
  <si>
    <r>
      <t>違規處理情形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  Handled Cases of Violation</t>
    </r>
  </si>
  <si>
    <r>
      <t>處罰鍰情形</t>
    </r>
    <r>
      <rPr>
        <sz val="8"/>
        <rFont val="Times New Roman"/>
        <family val="1"/>
      </rPr>
      <t xml:space="preserve"> Fines of Violation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</si>
  <si>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</si>
  <si>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</si>
  <si>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中華民國九十三年 2004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</si>
  <si>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</si>
  <si>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總計  Total</t>
  </si>
  <si>
    <t>總計  Total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</si>
  <si>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</si>
  <si>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</si>
  <si>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</si>
  <si>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</si>
  <si>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</si>
  <si>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</si>
  <si>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</si>
  <si>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</si>
  <si>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</si>
  <si>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</si>
  <si>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</si>
  <si>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</si>
  <si>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</si>
  <si>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</si>
  <si>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</si>
  <si>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</si>
  <si>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</si>
  <si>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</si>
  <si>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</si>
  <si>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</si>
  <si>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</si>
  <si>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金門縣 Kinmen County </t>
  </si>
  <si>
    <t xml:space="preserve">福 建 省 Fuchien Province </t>
  </si>
  <si>
    <t xml:space="preserve">高 雄 市 Kaohsiung City </t>
  </si>
  <si>
    <t xml:space="preserve">臺 北 市 Taipei City </t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</si>
  <si>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</si>
  <si>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基隆港 Keelung Port</t>
  </si>
  <si>
    <t xml:space="preserve"> 高雄港 Kaohsiung Port</t>
  </si>
  <si>
    <t xml:space="preserve"> 臺中港 Taichung Port </t>
  </si>
  <si>
    <t xml:space="preserve"> 花蓮港 Hualien Port</t>
  </si>
  <si>
    <t xml:space="preserve"> 連江縣 Lienchiang County  </t>
  </si>
  <si>
    <t xml:space="preserve">臺 灣 省 Taiwan Province </t>
  </si>
  <si>
    <r>
      <t>6.1-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</si>
  <si>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</si>
  <si>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</si>
  <si>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</si>
  <si>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</si>
  <si>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  Handled Cases of Violation</t>
    </r>
  </si>
  <si>
    <r>
      <t>處罰鍰情形</t>
    </r>
    <r>
      <rPr>
        <sz val="8"/>
        <rFont val="Times New Roman"/>
        <family val="1"/>
      </rPr>
      <t xml:space="preserve"> Fines of Violation</t>
    </r>
  </si>
  <si>
    <t>強制執行件數</t>
  </si>
  <si>
    <r>
      <t>檢查件數</t>
    </r>
    <r>
      <rPr>
        <sz val="8"/>
        <rFont val="Times New Roman"/>
        <family val="1"/>
      </rPr>
      <t xml:space="preserve"> </t>
    </r>
  </si>
  <si>
    <r>
      <t>合格件數</t>
    </r>
    <r>
      <rPr>
        <sz val="8"/>
        <rFont val="Times New Roman"/>
        <family val="1"/>
      </rPr>
      <t xml:space="preserve"> </t>
    </r>
  </si>
  <si>
    <r>
      <t>不合格件數</t>
    </r>
    <r>
      <rPr>
        <sz val="8"/>
        <rFont val="Times New Roman"/>
        <family val="1"/>
      </rPr>
      <t xml:space="preserve"> </t>
    </r>
  </si>
  <si>
    <r>
      <t>複查件數</t>
    </r>
    <r>
      <rPr>
        <sz val="8"/>
        <rFont val="Times New Roman"/>
        <family val="1"/>
      </rPr>
      <t xml:space="preserve"> </t>
    </r>
  </si>
  <si>
    <t>複查不合格件數</t>
  </si>
  <si>
    <t>限期改善</t>
  </si>
  <si>
    <r>
      <t>罰鍰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含連續處罰</t>
    </r>
    <r>
      <rPr>
        <sz val="8"/>
        <rFont val="Times New Roman"/>
        <family val="1"/>
      </rPr>
      <t>)</t>
    </r>
  </si>
  <si>
    <t>停業或停止使用</t>
  </si>
  <si>
    <r>
      <t>處罰鍰總金額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</si>
  <si>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r>
      <t>已收繳金額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</si>
  <si>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</si>
  <si>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</si>
  <si>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</si>
  <si>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</si>
  <si>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</si>
  <si>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</si>
  <si>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</si>
  <si>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Fines (Repeated Penalty)</t>
  </si>
  <si>
    <t>Forced Closure &amp; Suspension of Building Usage</t>
  </si>
  <si>
    <t>Total Amount of Fines(NT$)</t>
  </si>
  <si>
    <t>Collected Fines(NT$)</t>
  </si>
  <si>
    <t>Compulsory Exedution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</si>
  <si>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</si>
  <si>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</si>
  <si>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</si>
  <si>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</si>
  <si>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</si>
  <si>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</si>
  <si>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</si>
  <si>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</si>
  <si>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</si>
  <si>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</si>
  <si>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</si>
  <si>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</si>
  <si>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</si>
  <si>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</si>
  <si>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</si>
  <si>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</si>
  <si>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</si>
  <si>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</si>
  <si>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</si>
  <si>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</si>
  <si>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</si>
  <si>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</si>
  <si>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</si>
  <si>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</si>
  <si>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</si>
  <si>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</si>
  <si>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</si>
  <si>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</si>
  <si>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</si>
  <si>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</si>
  <si>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中華民國九十二年 2003</t>
  </si>
  <si>
    <r>
      <t>6.1-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</si>
  <si>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</si>
  <si>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</si>
  <si>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</si>
  <si>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</si>
  <si>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  Handled Cases of Violation</t>
    </r>
  </si>
  <si>
    <r>
      <t>處罰鍰情形</t>
    </r>
    <r>
      <rPr>
        <sz val="8"/>
        <rFont val="Times New Roman"/>
        <family val="1"/>
      </rPr>
      <t xml:space="preserve"> Fines of Violation</t>
    </r>
  </si>
  <si>
    <t>強制執行件數</t>
  </si>
  <si>
    <r>
      <t>檢查件數</t>
    </r>
    <r>
      <rPr>
        <sz val="8"/>
        <rFont val="Times New Roman"/>
        <family val="1"/>
      </rPr>
      <t xml:space="preserve"> </t>
    </r>
  </si>
  <si>
    <r>
      <t>合格件數</t>
    </r>
    <r>
      <rPr>
        <sz val="8"/>
        <rFont val="Times New Roman"/>
        <family val="1"/>
      </rPr>
      <t xml:space="preserve"> </t>
    </r>
  </si>
  <si>
    <r>
      <t>不合格件數</t>
    </r>
    <r>
      <rPr>
        <sz val="8"/>
        <rFont val="Times New Roman"/>
        <family val="1"/>
      </rPr>
      <t xml:space="preserve"> </t>
    </r>
  </si>
  <si>
    <r>
      <t>複查件數</t>
    </r>
    <r>
      <rPr>
        <sz val="8"/>
        <rFont val="Times New Roman"/>
        <family val="1"/>
      </rPr>
      <t xml:space="preserve"> </t>
    </r>
  </si>
  <si>
    <t>複查不合格件數</t>
  </si>
  <si>
    <t>限期改善</t>
  </si>
  <si>
    <r>
      <t>罰鍰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含連續處罰</t>
    </r>
    <r>
      <rPr>
        <sz val="8"/>
        <rFont val="Times New Roman"/>
        <family val="1"/>
      </rPr>
      <t>)</t>
    </r>
  </si>
  <si>
    <t>停業或停止使用</t>
  </si>
  <si>
    <r>
      <t>處罰鍰總金額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</si>
  <si>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r>
      <t>已收繳金額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</si>
  <si>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</si>
  <si>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</si>
  <si>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</si>
  <si>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</si>
  <si>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</si>
  <si>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</si>
  <si>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</si>
  <si>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Fines (Repeated Penalty)</t>
  </si>
  <si>
    <t>Forced Closure &amp; Suspension of Building Usage</t>
  </si>
  <si>
    <t>Total Amount of Fines(NT$)</t>
  </si>
  <si>
    <t>Collected Fines(NT$)</t>
  </si>
  <si>
    <t>Compulsory Exedution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</si>
  <si>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</si>
  <si>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</si>
  <si>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</si>
  <si>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</si>
  <si>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</si>
  <si>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</si>
  <si>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</si>
  <si>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</si>
  <si>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</si>
  <si>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</si>
  <si>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</si>
  <si>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</si>
  <si>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</si>
  <si>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</si>
  <si>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</si>
  <si>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</si>
  <si>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</si>
  <si>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</si>
  <si>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</si>
  <si>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</si>
  <si>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</si>
  <si>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</si>
  <si>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</si>
  <si>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</si>
  <si>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</si>
  <si>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</si>
  <si>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</si>
  <si>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</si>
  <si>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</si>
  <si>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</si>
  <si>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中華民國九十一年 2002</t>
  </si>
  <si>
    <r>
      <t>6.1-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</si>
  <si>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</si>
  <si>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</si>
  <si>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</si>
  <si>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  Handled Cases of Violation</t>
    </r>
  </si>
  <si>
    <r>
      <t>處罰鍰情形</t>
    </r>
    <r>
      <rPr>
        <sz val="8"/>
        <rFont val="Times New Roman"/>
        <family val="1"/>
      </rPr>
      <t xml:space="preserve"> Fines of Violation</t>
    </r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</si>
  <si>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</si>
  <si>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</si>
  <si>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</si>
  <si>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</si>
  <si>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</si>
  <si>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</si>
  <si>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Fines (Repeated Penalty)</t>
  </si>
  <si>
    <t>Forced Closure &amp; Suspension of Building Usage</t>
  </si>
  <si>
    <t>Total Amount of Fines(NT$)</t>
  </si>
  <si>
    <t>Collected Fines(NT$)</t>
  </si>
  <si>
    <t>Compulsory Exedution by the Court</t>
  </si>
  <si>
    <t xml:space="preserve"> 連江縣 Lienchiang County  </t>
  </si>
  <si>
    <t>Source : National Fire Agency, MOI.</t>
  </si>
  <si>
    <t>中華民國九十年 2001</t>
  </si>
  <si>
    <r>
      <t>6.1-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</si>
  <si>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</si>
  <si>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</si>
  <si>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</si>
  <si>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</si>
  <si>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  Handled Cases of Violation</t>
    </r>
  </si>
  <si>
    <r>
      <t>處罰鍰情形</t>
    </r>
    <r>
      <rPr>
        <sz val="8"/>
        <rFont val="Times New Roman"/>
        <family val="1"/>
      </rPr>
      <t xml:space="preserve"> Fines of Violation</t>
    </r>
  </si>
  <si>
    <t>強制執行件數</t>
  </si>
  <si>
    <r>
      <t>檢查件數</t>
    </r>
    <r>
      <rPr>
        <sz val="8"/>
        <rFont val="Times New Roman"/>
        <family val="1"/>
      </rPr>
      <t xml:space="preserve"> </t>
    </r>
  </si>
  <si>
    <r>
      <t>合格件數</t>
    </r>
    <r>
      <rPr>
        <sz val="8"/>
        <rFont val="Times New Roman"/>
        <family val="1"/>
      </rPr>
      <t xml:space="preserve"> </t>
    </r>
  </si>
  <si>
    <r>
      <t>不合格件數</t>
    </r>
    <r>
      <rPr>
        <sz val="8"/>
        <rFont val="Times New Roman"/>
        <family val="1"/>
      </rPr>
      <t xml:space="preserve"> </t>
    </r>
  </si>
  <si>
    <r>
      <t>複查件數</t>
    </r>
    <r>
      <rPr>
        <sz val="8"/>
        <rFont val="Times New Roman"/>
        <family val="1"/>
      </rPr>
      <t xml:space="preserve"> </t>
    </r>
  </si>
  <si>
    <t>複查不合格件數</t>
  </si>
  <si>
    <t>限期改善</t>
  </si>
  <si>
    <r>
      <t>罰鍰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含連續處罰</t>
    </r>
    <r>
      <rPr>
        <sz val="8"/>
        <rFont val="Times New Roman"/>
        <family val="1"/>
      </rPr>
      <t>)</t>
    </r>
  </si>
  <si>
    <t>停業或停止使用</t>
  </si>
  <si>
    <r>
      <t>處罰鍰總金額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</si>
  <si>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r>
      <t>已收繳金額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</si>
  <si>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</si>
  <si>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</si>
  <si>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</si>
  <si>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</si>
  <si>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</si>
  <si>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</si>
  <si>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</si>
  <si>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Fines (Repeated Penalty)</t>
  </si>
  <si>
    <t>Forced Closure &amp; Suspension of Building Usage</t>
  </si>
  <si>
    <t>Total Amount of Fines(NT$)</t>
  </si>
  <si>
    <t>Collected Fines(NT$)</t>
  </si>
  <si>
    <t>Compulsory Exedution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</si>
  <si>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</si>
  <si>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</si>
  <si>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</si>
  <si>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</si>
  <si>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</si>
  <si>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</si>
  <si>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</si>
  <si>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</si>
  <si>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</si>
  <si>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</si>
  <si>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</si>
  <si>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</si>
  <si>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</si>
  <si>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</si>
  <si>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</si>
  <si>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</si>
  <si>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</si>
  <si>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</si>
  <si>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</si>
  <si>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</si>
  <si>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</si>
  <si>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</si>
  <si>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</si>
  <si>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</si>
  <si>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</si>
  <si>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</si>
  <si>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</si>
  <si>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</si>
  <si>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</si>
  <si>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</si>
  <si>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中華民國八十九年 2000</t>
  </si>
  <si>
    <r>
      <t>6.1-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</si>
  <si>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</si>
  <si>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</si>
  <si>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</si>
  <si>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</si>
  <si>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  Handled Cases of Violation</t>
    </r>
  </si>
  <si>
    <r>
      <t>處罰鍰情形</t>
    </r>
    <r>
      <rPr>
        <sz val="8"/>
        <rFont val="Times New Roman"/>
        <family val="1"/>
      </rPr>
      <t xml:space="preserve"> Fines of Violation</t>
    </r>
  </si>
  <si>
    <t>強制執行件數</t>
  </si>
  <si>
    <r>
      <t>檢查件數</t>
    </r>
    <r>
      <rPr>
        <sz val="8"/>
        <rFont val="Times New Roman"/>
        <family val="1"/>
      </rPr>
      <t xml:space="preserve"> </t>
    </r>
  </si>
  <si>
    <r>
      <t>合格件數</t>
    </r>
    <r>
      <rPr>
        <sz val="8"/>
        <rFont val="Times New Roman"/>
        <family val="1"/>
      </rPr>
      <t xml:space="preserve"> </t>
    </r>
  </si>
  <si>
    <r>
      <t>不合格件數</t>
    </r>
    <r>
      <rPr>
        <sz val="8"/>
        <rFont val="Times New Roman"/>
        <family val="1"/>
      </rPr>
      <t xml:space="preserve"> </t>
    </r>
  </si>
  <si>
    <r>
      <t>複查件數</t>
    </r>
    <r>
      <rPr>
        <sz val="8"/>
        <rFont val="Times New Roman"/>
        <family val="1"/>
      </rPr>
      <t xml:space="preserve"> </t>
    </r>
  </si>
  <si>
    <t>複查不合格件數</t>
  </si>
  <si>
    <t>限期改善</t>
  </si>
  <si>
    <r>
      <t>罰鍰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含連續處罰</t>
    </r>
    <r>
      <rPr>
        <sz val="8"/>
        <rFont val="Times New Roman"/>
        <family val="1"/>
      </rPr>
      <t>)</t>
    </r>
  </si>
  <si>
    <t>停業或停止使用</t>
  </si>
  <si>
    <r>
      <t>處罰鍰總金額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</si>
  <si>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r>
      <t>已收繳金額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</si>
  <si>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</si>
  <si>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</si>
  <si>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</si>
  <si>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</si>
  <si>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</si>
  <si>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</si>
  <si>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</si>
  <si>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Fines (Repeated Penalty)</t>
  </si>
  <si>
    <t>Forced Closure &amp; Suspension of Building Usage</t>
  </si>
  <si>
    <t>Total Amount of Fines(NT$)</t>
  </si>
  <si>
    <t>Collected Fines(NT$)</t>
  </si>
  <si>
    <t>Compulsory Exedution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</si>
  <si>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</si>
  <si>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</si>
  <si>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</si>
  <si>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</si>
  <si>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</si>
  <si>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</si>
  <si>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</si>
  <si>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</si>
  <si>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</si>
  <si>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</si>
  <si>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</si>
  <si>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</si>
  <si>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</si>
  <si>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</si>
  <si>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</si>
  <si>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</si>
  <si>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</si>
  <si>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</si>
  <si>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</si>
  <si>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</si>
  <si>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</si>
  <si>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</si>
  <si>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</si>
  <si>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</si>
  <si>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</si>
  <si>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</si>
  <si>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</si>
  <si>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</si>
  <si>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</si>
  <si>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</si>
  <si>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中華民國八十八年 1999</t>
  </si>
  <si>
    <r>
      <t>九十四年</t>
    </r>
    <r>
      <rPr>
        <b/>
        <sz val="9"/>
        <rFont val="Times New Roman"/>
        <family val="1"/>
      </rPr>
      <t>2005</t>
    </r>
  </si>
  <si>
    <r>
      <t>6.1-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</si>
  <si>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</si>
  <si>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</si>
  <si>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</si>
  <si>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</si>
  <si>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  Handled Cases of Violation</t>
    </r>
  </si>
  <si>
    <r>
      <t>處罰鍰情形</t>
    </r>
    <r>
      <rPr>
        <sz val="8"/>
        <rFont val="Times New Roman"/>
        <family val="1"/>
      </rPr>
      <t xml:space="preserve"> Fines of Violation</t>
    </r>
  </si>
  <si>
    <t>強制執行件數</t>
  </si>
  <si>
    <r>
      <t>檢查件數</t>
    </r>
    <r>
      <rPr>
        <sz val="8"/>
        <rFont val="Times New Roman"/>
        <family val="1"/>
      </rPr>
      <t xml:space="preserve"> </t>
    </r>
  </si>
  <si>
    <r>
      <t>合格件數</t>
    </r>
    <r>
      <rPr>
        <sz val="8"/>
        <rFont val="Times New Roman"/>
        <family val="1"/>
      </rPr>
      <t xml:space="preserve"> </t>
    </r>
  </si>
  <si>
    <r>
      <t>不合格件數</t>
    </r>
    <r>
      <rPr>
        <sz val="8"/>
        <rFont val="Times New Roman"/>
        <family val="1"/>
      </rPr>
      <t xml:space="preserve"> </t>
    </r>
  </si>
  <si>
    <r>
      <t>複查件數</t>
    </r>
    <r>
      <rPr>
        <sz val="8"/>
        <rFont val="Times New Roman"/>
        <family val="1"/>
      </rPr>
      <t xml:space="preserve"> </t>
    </r>
  </si>
  <si>
    <t>複查不合格件數</t>
  </si>
  <si>
    <t>限期改善</t>
  </si>
  <si>
    <r>
      <t>罰鍰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含連續處罰</t>
    </r>
    <r>
      <rPr>
        <sz val="8"/>
        <rFont val="Times New Roman"/>
        <family val="1"/>
      </rPr>
      <t>)</t>
    </r>
  </si>
  <si>
    <t>停業或停止使用</t>
  </si>
  <si>
    <r>
      <t>處罰鍰總金額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</si>
  <si>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r>
      <t>已收繳金額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</si>
  <si>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</si>
  <si>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</si>
  <si>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</si>
  <si>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</si>
  <si>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</si>
  <si>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</si>
  <si>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</si>
  <si>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Fines (Repeated Penalty)</t>
  </si>
  <si>
    <t>Forced Closure &amp; Suspension of Building Usage</t>
  </si>
  <si>
    <t>Total Amount of Fines(NT$)</t>
  </si>
  <si>
    <t>Collected Fines(NT$)</t>
  </si>
  <si>
    <t>Compulsory Exedution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</si>
  <si>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</si>
  <si>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</si>
  <si>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</si>
  <si>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</si>
  <si>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</si>
  <si>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</si>
  <si>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</si>
  <si>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</si>
  <si>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</si>
  <si>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</si>
  <si>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</si>
  <si>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</si>
  <si>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</si>
  <si>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</si>
  <si>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</si>
  <si>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</si>
  <si>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</si>
  <si>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</si>
  <si>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</si>
  <si>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</si>
  <si>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</si>
  <si>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</si>
  <si>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</si>
  <si>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</si>
  <si>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</si>
  <si>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</si>
  <si>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</si>
  <si>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</si>
  <si>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</si>
  <si>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</si>
  <si>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總計</t>
  </si>
  <si>
    <t>中華民國94年1至11月 Jan.-Nov., 2005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</si>
</sst>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9"/>
      <color indexed="10"/>
      <name val="Times New Roman"/>
      <family val="1"/>
    </font>
    <font>
      <b/>
      <sz val="9"/>
      <color indexed="12"/>
      <name val="新細明體"/>
      <family val="1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細明體"/>
      <family val="3"/>
    </font>
    <font>
      <sz val="9"/>
      <color indexed="12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79" fontId="6" fillId="0" borderId="2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2" xfId="0" applyFont="1" applyBorder="1" applyAlignment="1">
      <alignment horizontal="left"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179" fontId="15" fillId="0" borderId="2" xfId="0" applyNumberFormat="1" applyFont="1" applyBorder="1" applyAlignment="1">
      <alignment/>
    </xf>
    <xf numFmtId="179" fontId="15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8" fillId="0" borderId="2" xfId="0" applyNumberFormat="1" applyFont="1" applyBorder="1" applyAlignment="1">
      <alignment/>
    </xf>
    <xf numFmtId="179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179" fontId="12" fillId="0" borderId="2" xfId="16" applyNumberFormat="1" applyFont="1" applyBorder="1" applyAlignment="1" applyProtection="1">
      <alignment/>
      <protection/>
    </xf>
    <xf numFmtId="179" fontId="12" fillId="0" borderId="2" xfId="0" applyNumberFormat="1" applyFont="1" applyBorder="1" applyAlignment="1">
      <alignment horizontal="right"/>
    </xf>
    <xf numFmtId="179" fontId="6" fillId="0" borderId="2" xfId="0" applyNumberFormat="1" applyFont="1" applyBorder="1" applyAlignment="1">
      <alignment/>
    </xf>
    <xf numFmtId="179" fontId="12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workbookViewId="0" topLeftCell="A5">
      <selection activeCell="B9" sqref="B9"/>
    </sheetView>
  </sheetViews>
  <sheetFormatPr defaultColWidth="9.33203125" defaultRowHeight="12"/>
  <cols>
    <col min="1" max="1" width="14.16015625" style="31" customWidth="1"/>
    <col min="2" max="2" width="10.66015625" style="24" customWidth="1"/>
    <col min="3" max="7" width="9.5" style="24" customWidth="1"/>
    <col min="8" max="8" width="12.33203125" style="24" customWidth="1"/>
    <col min="9" max="9" width="15.83203125" style="24" customWidth="1"/>
    <col min="10" max="10" width="16" style="24" customWidth="1"/>
    <col min="11" max="12" width="14.16015625" style="24" customWidth="1"/>
    <col min="13" max="13" width="12.33203125" style="24" customWidth="1"/>
    <col min="14" max="16384" width="9.33203125" style="24" customWidth="1"/>
  </cols>
  <sheetData>
    <row r="1" s="2" customFormat="1" ht="12" hidden="1">
      <c r="A1" s="17"/>
    </row>
    <row r="2" s="2" customFormat="1" ht="12" hidden="1">
      <c r="A2" s="17"/>
    </row>
    <row r="3" s="2" customFormat="1" ht="12" hidden="1">
      <c r="A3" s="17"/>
    </row>
    <row r="4" s="2" customFormat="1" ht="12" hidden="1">
      <c r="A4" s="17"/>
    </row>
    <row r="5" spans="1:13" s="2" customFormat="1" ht="16.5" customHeight="1">
      <c r="A5" s="47" t="s">
        <v>25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s="11" customFormat="1" ht="15" customHeight="1">
      <c r="A6" s="49" t="s">
        <v>43</v>
      </c>
      <c r="B6" s="49" t="s">
        <v>44</v>
      </c>
      <c r="C6" s="50" t="s">
        <v>45</v>
      </c>
      <c r="D6" s="51"/>
      <c r="E6" s="52"/>
      <c r="F6" s="50" t="s">
        <v>46</v>
      </c>
      <c r="G6" s="52"/>
      <c r="H6" s="51" t="s">
        <v>58</v>
      </c>
      <c r="I6" s="51"/>
      <c r="J6" s="52"/>
      <c r="K6" s="50" t="s">
        <v>59</v>
      </c>
      <c r="L6" s="52"/>
      <c r="M6" s="48" t="s">
        <v>47</v>
      </c>
    </row>
    <row r="7" spans="1:13" s="11" customFormat="1" ht="29.25" customHeight="1">
      <c r="A7" s="53"/>
      <c r="B7" s="53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5" t="s">
        <v>11</v>
      </c>
      <c r="I7" s="35" t="s">
        <v>12</v>
      </c>
      <c r="J7" s="1" t="s">
        <v>13</v>
      </c>
      <c r="K7" s="1" t="s">
        <v>14</v>
      </c>
      <c r="L7" s="1" t="s">
        <v>15</v>
      </c>
      <c r="M7" s="49"/>
    </row>
    <row r="8" spans="1:13" s="11" customFormat="1" ht="29.25" customHeight="1">
      <c r="A8" s="54"/>
      <c r="B8" s="34" t="s">
        <v>48</v>
      </c>
      <c r="C8" s="36" t="s">
        <v>49</v>
      </c>
      <c r="D8" s="36" t="s">
        <v>50</v>
      </c>
      <c r="E8" s="36" t="s">
        <v>51</v>
      </c>
      <c r="F8" s="36" t="s">
        <v>52</v>
      </c>
      <c r="G8" s="36" t="s">
        <v>60</v>
      </c>
      <c r="H8" s="37" t="s">
        <v>61</v>
      </c>
      <c r="I8" s="37" t="s">
        <v>53</v>
      </c>
      <c r="J8" s="36" t="s">
        <v>54</v>
      </c>
      <c r="K8" s="36" t="s">
        <v>55</v>
      </c>
      <c r="L8" s="36" t="s">
        <v>56</v>
      </c>
      <c r="M8" s="36" t="s">
        <v>57</v>
      </c>
    </row>
    <row r="9" spans="1:13" s="11" customFormat="1" ht="12" customHeight="1">
      <c r="A9" s="8" t="s">
        <v>19</v>
      </c>
      <c r="B9" s="18" t="s">
        <v>0</v>
      </c>
      <c r="C9" s="19">
        <v>551659</v>
      </c>
      <c r="D9" s="19">
        <v>510725</v>
      </c>
      <c r="E9" s="19">
        <v>40934</v>
      </c>
      <c r="F9" s="19">
        <v>34530</v>
      </c>
      <c r="G9" s="18">
        <v>17085</v>
      </c>
      <c r="H9" s="18" t="s">
        <v>0</v>
      </c>
      <c r="I9" s="18" t="s">
        <v>0</v>
      </c>
      <c r="J9" s="18" t="s">
        <v>0</v>
      </c>
      <c r="K9" s="18" t="s">
        <v>0</v>
      </c>
      <c r="L9" s="18" t="s">
        <v>0</v>
      </c>
      <c r="M9" s="18" t="s">
        <v>0</v>
      </c>
    </row>
    <row r="10" spans="1:13" s="3" customFormat="1" ht="12" customHeight="1">
      <c r="A10" s="6" t="s">
        <v>20</v>
      </c>
      <c r="B10" s="20" t="s">
        <v>0</v>
      </c>
      <c r="C10" s="21">
        <v>602077</v>
      </c>
      <c r="D10" s="21">
        <v>566228</v>
      </c>
      <c r="E10" s="21">
        <v>35849</v>
      </c>
      <c r="F10" s="21">
        <v>25840</v>
      </c>
      <c r="G10" s="21">
        <v>8590</v>
      </c>
      <c r="H10" s="20" t="s">
        <v>0</v>
      </c>
      <c r="I10" s="21">
        <v>7296</v>
      </c>
      <c r="J10" s="21">
        <v>1294</v>
      </c>
      <c r="K10" s="21">
        <v>68829200</v>
      </c>
      <c r="L10" s="21">
        <v>55531400</v>
      </c>
      <c r="M10" s="21">
        <v>2049</v>
      </c>
    </row>
    <row r="11" spans="1:13" s="11" customFormat="1" ht="12" customHeight="1">
      <c r="A11" s="8" t="s">
        <v>21</v>
      </c>
      <c r="B11" s="19">
        <v>91207</v>
      </c>
      <c r="C11" s="19">
        <v>668165</v>
      </c>
      <c r="D11" s="19">
        <v>645949</v>
      </c>
      <c r="E11" s="19">
        <v>22216</v>
      </c>
      <c r="F11" s="19">
        <v>18849</v>
      </c>
      <c r="G11" s="19">
        <v>10002</v>
      </c>
      <c r="H11" s="18" t="s">
        <v>0</v>
      </c>
      <c r="I11" s="19">
        <v>10002</v>
      </c>
      <c r="J11" s="19">
        <v>463</v>
      </c>
      <c r="K11" s="19">
        <v>139372500</v>
      </c>
      <c r="L11" s="19">
        <v>73574600</v>
      </c>
      <c r="M11" s="19">
        <v>3297</v>
      </c>
    </row>
    <row r="12" spans="1:13" s="11" customFormat="1" ht="12" customHeight="1">
      <c r="A12" s="8" t="s">
        <v>22</v>
      </c>
      <c r="B12" s="19">
        <v>94204</v>
      </c>
      <c r="C12" s="19">
        <v>650200</v>
      </c>
      <c r="D12" s="19">
        <v>624606</v>
      </c>
      <c r="E12" s="19">
        <v>25594</v>
      </c>
      <c r="F12" s="19">
        <v>17873</v>
      </c>
      <c r="G12" s="19">
        <v>6708</v>
      </c>
      <c r="H12" s="18" t="s">
        <v>0</v>
      </c>
      <c r="I12" s="19">
        <v>6495</v>
      </c>
      <c r="J12" s="19">
        <v>213</v>
      </c>
      <c r="K12" s="19">
        <v>105228000</v>
      </c>
      <c r="L12" s="19">
        <v>54214572</v>
      </c>
      <c r="M12" s="19">
        <v>3074</v>
      </c>
    </row>
    <row r="13" spans="1:13" s="11" customFormat="1" ht="12" customHeight="1">
      <c r="A13" s="8" t="s">
        <v>23</v>
      </c>
      <c r="B13" s="19">
        <v>99088</v>
      </c>
      <c r="C13" s="19">
        <v>485837</v>
      </c>
      <c r="D13" s="19">
        <v>459993</v>
      </c>
      <c r="E13" s="19">
        <v>25844</v>
      </c>
      <c r="F13" s="19">
        <v>19477</v>
      </c>
      <c r="G13" s="19">
        <v>2972</v>
      </c>
      <c r="H13" s="18" t="s">
        <v>0</v>
      </c>
      <c r="I13" s="19">
        <v>2840</v>
      </c>
      <c r="J13" s="19">
        <v>132</v>
      </c>
      <c r="K13" s="19">
        <v>58585000</v>
      </c>
      <c r="L13" s="19">
        <v>31670600</v>
      </c>
      <c r="M13" s="19">
        <v>1545</v>
      </c>
    </row>
    <row r="14" spans="1:13" s="11" customFormat="1" ht="12" customHeight="1">
      <c r="A14" s="8" t="s">
        <v>18</v>
      </c>
      <c r="B14" s="19">
        <v>101118</v>
      </c>
      <c r="C14" s="19">
        <v>391722</v>
      </c>
      <c r="D14" s="19">
        <v>364705</v>
      </c>
      <c r="E14" s="19">
        <v>27017</v>
      </c>
      <c r="F14" s="19">
        <v>20551</v>
      </c>
      <c r="G14" s="19">
        <v>2413</v>
      </c>
      <c r="H14" s="18" t="s">
        <v>0</v>
      </c>
      <c r="I14" s="19">
        <v>2347</v>
      </c>
      <c r="J14" s="19">
        <v>66</v>
      </c>
      <c r="K14" s="19">
        <v>41993100</v>
      </c>
      <c r="L14" s="19">
        <v>21672577</v>
      </c>
      <c r="M14" s="19">
        <v>1327</v>
      </c>
    </row>
    <row r="15" spans="1:13" ht="12" customHeight="1" hidden="1">
      <c r="A15" s="32" t="s">
        <v>26</v>
      </c>
      <c r="B15" s="22">
        <v>99053</v>
      </c>
      <c r="C15" s="22">
        <v>37024</v>
      </c>
      <c r="D15" s="22">
        <v>33967</v>
      </c>
      <c r="E15" s="22">
        <v>3057</v>
      </c>
      <c r="F15" s="22">
        <v>1645</v>
      </c>
      <c r="G15" s="22">
        <v>264</v>
      </c>
      <c r="H15" s="23" t="s">
        <v>0</v>
      </c>
      <c r="I15" s="22">
        <v>260</v>
      </c>
      <c r="J15" s="22">
        <v>4</v>
      </c>
      <c r="K15" s="22">
        <v>5728000</v>
      </c>
      <c r="L15" s="22">
        <v>2521940</v>
      </c>
      <c r="M15" s="22">
        <v>125</v>
      </c>
    </row>
    <row r="16" spans="1:13" ht="12" customHeight="1" hidden="1">
      <c r="A16" s="32" t="s">
        <v>27</v>
      </c>
      <c r="B16" s="22">
        <v>98618</v>
      </c>
      <c r="C16" s="22">
        <v>35569</v>
      </c>
      <c r="D16" s="22">
        <v>32963</v>
      </c>
      <c r="E16" s="22">
        <v>2606</v>
      </c>
      <c r="F16" s="22">
        <v>1974</v>
      </c>
      <c r="G16" s="22">
        <v>202</v>
      </c>
      <c r="H16" s="23" t="s">
        <v>0</v>
      </c>
      <c r="I16" s="22">
        <v>198</v>
      </c>
      <c r="J16" s="22">
        <v>4</v>
      </c>
      <c r="K16" s="22">
        <v>3415000</v>
      </c>
      <c r="L16" s="22">
        <v>1742900</v>
      </c>
      <c r="M16" s="22">
        <v>50</v>
      </c>
    </row>
    <row r="17" spans="1:13" ht="12" customHeight="1" hidden="1">
      <c r="A17" s="32" t="s">
        <v>28</v>
      </c>
      <c r="B17" s="22">
        <v>97820</v>
      </c>
      <c r="C17" s="22">
        <v>35089</v>
      </c>
      <c r="D17" s="22">
        <v>32957</v>
      </c>
      <c r="E17" s="22">
        <v>2132</v>
      </c>
      <c r="F17" s="22">
        <v>1899</v>
      </c>
      <c r="G17" s="22">
        <v>188</v>
      </c>
      <c r="H17" s="23" t="s">
        <v>0</v>
      </c>
      <c r="I17" s="22">
        <v>183</v>
      </c>
      <c r="J17" s="22">
        <v>5</v>
      </c>
      <c r="K17" s="22">
        <v>3419000</v>
      </c>
      <c r="L17" s="22">
        <v>1949000</v>
      </c>
      <c r="M17" s="22">
        <v>122</v>
      </c>
    </row>
    <row r="18" spans="1:13" ht="12" customHeight="1" hidden="1">
      <c r="A18" s="32" t="s">
        <v>29</v>
      </c>
      <c r="B18" s="22">
        <v>96190</v>
      </c>
      <c r="C18" s="22">
        <v>33691</v>
      </c>
      <c r="D18" s="22">
        <v>32030</v>
      </c>
      <c r="E18" s="22">
        <v>1661</v>
      </c>
      <c r="F18" s="22">
        <v>1358</v>
      </c>
      <c r="G18" s="22">
        <v>185</v>
      </c>
      <c r="H18" s="23" t="s">
        <v>0</v>
      </c>
      <c r="I18" s="22">
        <v>182</v>
      </c>
      <c r="J18" s="22">
        <v>3</v>
      </c>
      <c r="K18" s="22">
        <v>3027000</v>
      </c>
      <c r="L18" s="22">
        <v>1330000</v>
      </c>
      <c r="M18" s="22">
        <v>127</v>
      </c>
    </row>
    <row r="19" spans="1:13" ht="12" customHeight="1" hidden="1">
      <c r="A19" s="32" t="s">
        <v>30</v>
      </c>
      <c r="B19" s="22">
        <v>98854</v>
      </c>
      <c r="C19" s="22">
        <v>34230</v>
      </c>
      <c r="D19" s="22">
        <v>32198</v>
      </c>
      <c r="E19" s="22">
        <v>2032</v>
      </c>
      <c r="F19" s="22">
        <v>1635</v>
      </c>
      <c r="G19" s="22">
        <v>172</v>
      </c>
      <c r="H19" s="23" t="s">
        <v>0</v>
      </c>
      <c r="I19" s="22">
        <v>169</v>
      </c>
      <c r="J19" s="22">
        <v>3</v>
      </c>
      <c r="K19" s="22">
        <v>2978000</v>
      </c>
      <c r="L19" s="22">
        <v>1410000</v>
      </c>
      <c r="M19" s="22">
        <v>101</v>
      </c>
    </row>
    <row r="20" spans="1:13" ht="12" customHeight="1" hidden="1">
      <c r="A20" s="32" t="s">
        <v>31</v>
      </c>
      <c r="B20" s="22">
        <v>99403</v>
      </c>
      <c r="C20" s="22">
        <v>31157</v>
      </c>
      <c r="D20" s="22">
        <v>29317</v>
      </c>
      <c r="E20" s="22">
        <v>1840</v>
      </c>
      <c r="F20" s="22">
        <v>1458</v>
      </c>
      <c r="G20" s="22">
        <v>174</v>
      </c>
      <c r="H20" s="23" t="s">
        <v>0</v>
      </c>
      <c r="I20" s="22">
        <v>167</v>
      </c>
      <c r="J20" s="22">
        <v>7</v>
      </c>
      <c r="K20" s="22">
        <v>3343000</v>
      </c>
      <c r="L20" s="22">
        <v>2189665</v>
      </c>
      <c r="M20" s="22">
        <v>179</v>
      </c>
    </row>
    <row r="21" spans="1:13" ht="12" customHeight="1" hidden="1">
      <c r="A21" s="32" t="s">
        <v>32</v>
      </c>
      <c r="B21" s="22">
        <v>99739</v>
      </c>
      <c r="C21" s="22">
        <v>32287</v>
      </c>
      <c r="D21" s="22">
        <v>29216</v>
      </c>
      <c r="E21" s="22">
        <v>3071</v>
      </c>
      <c r="F21" s="22">
        <v>1986</v>
      </c>
      <c r="G21" s="22">
        <v>197</v>
      </c>
      <c r="H21" s="23" t="s">
        <v>0</v>
      </c>
      <c r="I21" s="22">
        <v>190</v>
      </c>
      <c r="J21" s="22">
        <v>7</v>
      </c>
      <c r="K21" s="22">
        <v>3645000</v>
      </c>
      <c r="L21" s="22">
        <v>1245797</v>
      </c>
      <c r="M21" s="22">
        <v>135</v>
      </c>
    </row>
    <row r="22" spans="1:13" ht="12" customHeight="1" hidden="1">
      <c r="A22" s="32" t="s">
        <v>33</v>
      </c>
      <c r="B22" s="22">
        <v>99836</v>
      </c>
      <c r="C22" s="22">
        <v>30948</v>
      </c>
      <c r="D22" s="22">
        <v>28593</v>
      </c>
      <c r="E22" s="22">
        <v>2355</v>
      </c>
      <c r="F22" s="22">
        <v>2259</v>
      </c>
      <c r="G22" s="22">
        <v>204</v>
      </c>
      <c r="H22" s="23" t="s">
        <v>0</v>
      </c>
      <c r="I22" s="22">
        <v>196</v>
      </c>
      <c r="J22" s="22">
        <v>8</v>
      </c>
      <c r="K22" s="22">
        <v>3542000</v>
      </c>
      <c r="L22" s="22">
        <v>2139000</v>
      </c>
      <c r="M22" s="22">
        <v>114</v>
      </c>
    </row>
    <row r="23" spans="1:13" ht="12" customHeight="1" hidden="1">
      <c r="A23" s="32" t="s">
        <v>34</v>
      </c>
      <c r="B23" s="22">
        <v>100773</v>
      </c>
      <c r="C23" s="22">
        <v>30442</v>
      </c>
      <c r="D23" s="22">
        <v>28548</v>
      </c>
      <c r="E23" s="22">
        <v>1894</v>
      </c>
      <c r="F23" s="22">
        <v>1651</v>
      </c>
      <c r="G23" s="22">
        <v>231</v>
      </c>
      <c r="H23" s="23" t="s">
        <v>0</v>
      </c>
      <c r="I23" s="22">
        <v>220</v>
      </c>
      <c r="J23" s="22">
        <v>11</v>
      </c>
      <c r="K23" s="22">
        <v>3494000</v>
      </c>
      <c r="L23" s="22">
        <v>2005000</v>
      </c>
      <c r="M23" s="22">
        <v>118</v>
      </c>
    </row>
    <row r="24" spans="1:13" ht="12" customHeight="1" hidden="1">
      <c r="A24" s="32" t="s">
        <v>35</v>
      </c>
      <c r="B24" s="22">
        <v>101052</v>
      </c>
      <c r="C24" s="22">
        <v>29350</v>
      </c>
      <c r="D24" s="22">
        <v>27226</v>
      </c>
      <c r="E24" s="22">
        <v>2124</v>
      </c>
      <c r="F24" s="22">
        <v>1474</v>
      </c>
      <c r="G24" s="22">
        <v>239</v>
      </c>
      <c r="H24" s="23" t="s">
        <v>0</v>
      </c>
      <c r="I24" s="22">
        <v>233</v>
      </c>
      <c r="J24" s="22">
        <v>6</v>
      </c>
      <c r="K24" s="22">
        <v>3766100</v>
      </c>
      <c r="L24" s="22">
        <v>1720219</v>
      </c>
      <c r="M24" s="22">
        <v>144</v>
      </c>
    </row>
    <row r="25" spans="1:13" ht="12" customHeight="1" hidden="1">
      <c r="A25" s="32" t="s">
        <v>36</v>
      </c>
      <c r="B25" s="22">
        <v>101323</v>
      </c>
      <c r="C25" s="22">
        <v>30638</v>
      </c>
      <c r="D25" s="22">
        <v>28629</v>
      </c>
      <c r="E25" s="22">
        <v>2009</v>
      </c>
      <c r="F25" s="22">
        <v>1539</v>
      </c>
      <c r="G25" s="22">
        <v>181</v>
      </c>
      <c r="H25" s="23" t="s">
        <v>0</v>
      </c>
      <c r="I25" s="22">
        <v>177</v>
      </c>
      <c r="J25" s="22">
        <v>4</v>
      </c>
      <c r="K25" s="22">
        <v>2692000</v>
      </c>
      <c r="L25" s="22">
        <v>1987950</v>
      </c>
      <c r="M25" s="22">
        <v>82</v>
      </c>
    </row>
    <row r="26" spans="1:13" ht="12" customHeight="1" hidden="1">
      <c r="A26" s="32" t="s">
        <v>37</v>
      </c>
      <c r="B26" s="22">
        <v>101118</v>
      </c>
      <c r="C26" s="22">
        <v>31297</v>
      </c>
      <c r="D26" s="22">
        <v>29061</v>
      </c>
      <c r="E26" s="22">
        <v>2236</v>
      </c>
      <c r="F26" s="22">
        <v>1673</v>
      </c>
      <c r="G26" s="22">
        <v>176</v>
      </c>
      <c r="H26" s="23" t="s">
        <v>0</v>
      </c>
      <c r="I26" s="22">
        <v>172</v>
      </c>
      <c r="J26" s="22">
        <v>4</v>
      </c>
      <c r="K26" s="22">
        <v>2944000</v>
      </c>
      <c r="L26" s="22">
        <v>1431106</v>
      </c>
      <c r="M26" s="22">
        <v>30</v>
      </c>
    </row>
    <row r="27" spans="1:13" s="3" customFormat="1" ht="12" customHeight="1">
      <c r="A27" s="6" t="s">
        <v>38</v>
      </c>
      <c r="B27" s="25">
        <v>107272</v>
      </c>
      <c r="C27" s="25">
        <v>347355</v>
      </c>
      <c r="D27" s="25">
        <v>311480</v>
      </c>
      <c r="E27" s="25">
        <v>35875</v>
      </c>
      <c r="F27" s="25">
        <v>25857</v>
      </c>
      <c r="G27" s="25">
        <v>2194</v>
      </c>
      <c r="H27" s="25">
        <v>21972</v>
      </c>
      <c r="I27" s="25">
        <v>2124</v>
      </c>
      <c r="J27" s="25">
        <v>67</v>
      </c>
      <c r="K27" s="25">
        <v>35315000</v>
      </c>
      <c r="L27" s="25">
        <v>17324807</v>
      </c>
      <c r="M27" s="25">
        <v>1020</v>
      </c>
    </row>
    <row r="28" spans="1:13" ht="12" customHeight="1" hidden="1">
      <c r="A28" s="32" t="s">
        <v>26</v>
      </c>
      <c r="B28" s="22">
        <v>100974</v>
      </c>
      <c r="C28" s="22">
        <v>34008</v>
      </c>
      <c r="D28" s="22">
        <v>29039</v>
      </c>
      <c r="E28" s="22">
        <v>4969</v>
      </c>
      <c r="F28" s="22">
        <v>2685</v>
      </c>
      <c r="G28" s="22">
        <v>141</v>
      </c>
      <c r="H28" s="23">
        <v>0</v>
      </c>
      <c r="I28" s="22">
        <v>137</v>
      </c>
      <c r="J28" s="22">
        <v>4</v>
      </c>
      <c r="K28" s="22">
        <v>2424000</v>
      </c>
      <c r="L28" s="22">
        <v>925143</v>
      </c>
      <c r="M28" s="22">
        <v>3</v>
      </c>
    </row>
    <row r="29" spans="1:13" ht="12" customHeight="1" hidden="1">
      <c r="A29" s="32" t="s">
        <v>27</v>
      </c>
      <c r="B29" s="22">
        <v>101670</v>
      </c>
      <c r="C29" s="22">
        <v>33710</v>
      </c>
      <c r="D29" s="22">
        <v>30211</v>
      </c>
      <c r="E29" s="22">
        <v>3499</v>
      </c>
      <c r="F29" s="22">
        <v>3041</v>
      </c>
      <c r="G29" s="22">
        <v>244</v>
      </c>
      <c r="H29" s="23">
        <v>0</v>
      </c>
      <c r="I29" s="22">
        <v>233</v>
      </c>
      <c r="J29" s="22">
        <v>11</v>
      </c>
      <c r="K29" s="22">
        <v>4533000</v>
      </c>
      <c r="L29" s="22">
        <v>1394253</v>
      </c>
      <c r="M29" s="22">
        <v>1</v>
      </c>
    </row>
    <row r="30" spans="1:13" ht="12" customHeight="1" hidden="1">
      <c r="A30" s="32" t="s">
        <v>28</v>
      </c>
      <c r="B30" s="22">
        <v>102510</v>
      </c>
      <c r="C30" s="22">
        <v>34083</v>
      </c>
      <c r="D30" s="22">
        <v>31379</v>
      </c>
      <c r="E30" s="22">
        <v>2704</v>
      </c>
      <c r="F30" s="22">
        <v>2642</v>
      </c>
      <c r="G30" s="22">
        <v>200</v>
      </c>
      <c r="H30" s="23">
        <v>152</v>
      </c>
      <c r="I30" s="22">
        <v>195</v>
      </c>
      <c r="J30" s="22">
        <v>5</v>
      </c>
      <c r="K30" s="22">
        <v>3214000</v>
      </c>
      <c r="L30" s="22">
        <v>2718000</v>
      </c>
      <c r="M30" s="22">
        <v>206</v>
      </c>
    </row>
    <row r="31" spans="1:13" ht="12" customHeight="1" hidden="1">
      <c r="A31" s="32" t="s">
        <v>29</v>
      </c>
      <c r="B31" s="22">
        <v>103346</v>
      </c>
      <c r="C31" s="22">
        <v>29749</v>
      </c>
      <c r="D31" s="22">
        <v>27719</v>
      </c>
      <c r="E31" s="22">
        <v>2030</v>
      </c>
      <c r="F31" s="22">
        <v>1315</v>
      </c>
      <c r="G31" s="22">
        <v>144</v>
      </c>
      <c r="H31" s="22">
        <v>1799</v>
      </c>
      <c r="I31" s="22">
        <v>138</v>
      </c>
      <c r="J31" s="22">
        <v>6</v>
      </c>
      <c r="K31" s="22">
        <v>2420000</v>
      </c>
      <c r="L31" s="22">
        <v>1125000</v>
      </c>
      <c r="M31" s="22">
        <v>152</v>
      </c>
    </row>
    <row r="32" spans="1:13" ht="12" customHeight="1" hidden="1">
      <c r="A32" s="32" t="s">
        <v>30</v>
      </c>
      <c r="B32" s="22">
        <v>103157</v>
      </c>
      <c r="C32" s="22">
        <v>29268</v>
      </c>
      <c r="D32" s="22">
        <v>26630</v>
      </c>
      <c r="E32" s="22">
        <v>2638</v>
      </c>
      <c r="F32" s="22">
        <v>1542</v>
      </c>
      <c r="G32" s="22">
        <v>160</v>
      </c>
      <c r="H32" s="22">
        <v>2537</v>
      </c>
      <c r="I32" s="22">
        <v>155</v>
      </c>
      <c r="J32" s="22">
        <v>5</v>
      </c>
      <c r="K32" s="22">
        <v>2612000</v>
      </c>
      <c r="L32" s="22">
        <v>1400000</v>
      </c>
      <c r="M32" s="22">
        <v>138</v>
      </c>
    </row>
    <row r="33" spans="1:13" ht="12" customHeight="1" hidden="1">
      <c r="A33" s="32" t="s">
        <v>31</v>
      </c>
      <c r="B33" s="22">
        <v>103951</v>
      </c>
      <c r="C33" s="22">
        <v>27493</v>
      </c>
      <c r="D33" s="22">
        <v>24330</v>
      </c>
      <c r="E33" s="22">
        <v>3163</v>
      </c>
      <c r="F33" s="22">
        <v>2133</v>
      </c>
      <c r="G33" s="22">
        <v>177</v>
      </c>
      <c r="H33" s="22">
        <v>2841</v>
      </c>
      <c r="I33" s="22">
        <v>171</v>
      </c>
      <c r="J33" s="22">
        <v>6</v>
      </c>
      <c r="K33" s="22">
        <v>2914000</v>
      </c>
      <c r="L33" s="22">
        <v>785034</v>
      </c>
      <c r="M33" s="22">
        <v>116</v>
      </c>
    </row>
    <row r="34" spans="1:13" ht="12" customHeight="1" hidden="1">
      <c r="A34" s="32" t="s">
        <v>32</v>
      </c>
      <c r="B34" s="22">
        <v>105042</v>
      </c>
      <c r="C34" s="22">
        <v>28939</v>
      </c>
      <c r="D34" s="22">
        <v>24763</v>
      </c>
      <c r="E34" s="22">
        <v>4176</v>
      </c>
      <c r="F34" s="22">
        <v>2628</v>
      </c>
      <c r="G34" s="22">
        <v>177</v>
      </c>
      <c r="H34" s="22">
        <v>3818</v>
      </c>
      <c r="I34" s="22">
        <v>171</v>
      </c>
      <c r="J34" s="22">
        <v>3</v>
      </c>
      <c r="K34" s="22">
        <v>2695000</v>
      </c>
      <c r="L34" s="22">
        <v>1257000</v>
      </c>
      <c r="M34" s="22">
        <v>75</v>
      </c>
    </row>
    <row r="35" spans="1:13" ht="12" customHeight="1" hidden="1">
      <c r="A35" s="32" t="s">
        <v>33</v>
      </c>
      <c r="B35" s="22">
        <v>105086</v>
      </c>
      <c r="C35" s="22">
        <v>28174</v>
      </c>
      <c r="D35" s="22">
        <v>24845</v>
      </c>
      <c r="E35" s="22">
        <v>3329</v>
      </c>
      <c r="F35" s="22">
        <v>2480</v>
      </c>
      <c r="G35" s="22">
        <v>240</v>
      </c>
      <c r="H35" s="22">
        <v>2646</v>
      </c>
      <c r="I35" s="22">
        <v>230</v>
      </c>
      <c r="J35" s="22">
        <v>10</v>
      </c>
      <c r="K35" s="22">
        <v>3427000</v>
      </c>
      <c r="L35" s="22">
        <v>1895000</v>
      </c>
      <c r="M35" s="22">
        <v>20</v>
      </c>
    </row>
    <row r="36" spans="1:13" ht="12" customHeight="1" hidden="1">
      <c r="A36" s="32" t="s">
        <v>34</v>
      </c>
      <c r="B36" s="22">
        <v>105268</v>
      </c>
      <c r="C36" s="22">
        <v>22916</v>
      </c>
      <c r="D36" s="22">
        <v>21248</v>
      </c>
      <c r="E36" s="22">
        <v>1668</v>
      </c>
      <c r="F36" s="22">
        <v>1744</v>
      </c>
      <c r="G36" s="22">
        <v>177</v>
      </c>
      <c r="H36" s="22">
        <v>1421</v>
      </c>
      <c r="I36" s="22">
        <v>175</v>
      </c>
      <c r="J36" s="22">
        <v>2</v>
      </c>
      <c r="K36" s="22">
        <v>2748000</v>
      </c>
      <c r="L36" s="22">
        <v>982000</v>
      </c>
      <c r="M36" s="22">
        <v>59</v>
      </c>
    </row>
    <row r="37" spans="1:13" ht="12" customHeight="1" hidden="1">
      <c r="A37" s="32" t="s">
        <v>35</v>
      </c>
      <c r="B37" s="22">
        <v>106182</v>
      </c>
      <c r="C37" s="22">
        <v>25885</v>
      </c>
      <c r="D37" s="22">
        <v>23783</v>
      </c>
      <c r="E37" s="22">
        <v>2102</v>
      </c>
      <c r="F37" s="22">
        <v>1975</v>
      </c>
      <c r="G37" s="22">
        <v>219</v>
      </c>
      <c r="H37" s="22">
        <v>1839</v>
      </c>
      <c r="I37" s="22">
        <v>211</v>
      </c>
      <c r="J37" s="22">
        <v>8</v>
      </c>
      <c r="K37" s="22">
        <v>3426000</v>
      </c>
      <c r="L37" s="22">
        <v>1213216</v>
      </c>
      <c r="M37" s="22">
        <v>61</v>
      </c>
    </row>
    <row r="38" spans="1:13" ht="12" customHeight="1" hidden="1">
      <c r="A38" s="32" t="s">
        <v>36</v>
      </c>
      <c r="B38" s="22">
        <v>106236</v>
      </c>
      <c r="C38" s="22">
        <v>26440</v>
      </c>
      <c r="D38" s="22">
        <v>23756</v>
      </c>
      <c r="E38" s="22">
        <v>2684</v>
      </c>
      <c r="F38" s="22">
        <v>1696</v>
      </c>
      <c r="G38" s="22">
        <v>151</v>
      </c>
      <c r="H38" s="22">
        <v>2266</v>
      </c>
      <c r="I38" s="22">
        <v>146</v>
      </c>
      <c r="J38" s="22">
        <v>5</v>
      </c>
      <c r="K38" s="22">
        <v>2428000</v>
      </c>
      <c r="L38" s="22">
        <v>1302870</v>
      </c>
      <c r="M38" s="22">
        <v>86</v>
      </c>
    </row>
    <row r="39" spans="1:13" ht="12" customHeight="1" hidden="1">
      <c r="A39" s="32" t="s">
        <v>37</v>
      </c>
      <c r="B39" s="22">
        <v>107272</v>
      </c>
      <c r="C39" s="22">
        <v>26690</v>
      </c>
      <c r="D39" s="22">
        <v>23777</v>
      </c>
      <c r="E39" s="22">
        <v>2913</v>
      </c>
      <c r="F39" s="22">
        <v>1976</v>
      </c>
      <c r="G39" s="22">
        <v>164</v>
      </c>
      <c r="H39" s="22">
        <v>2653</v>
      </c>
      <c r="I39" s="22">
        <v>162</v>
      </c>
      <c r="J39" s="22">
        <v>2</v>
      </c>
      <c r="K39" s="22">
        <v>2474000</v>
      </c>
      <c r="L39" s="22">
        <v>2327291</v>
      </c>
      <c r="M39" s="22">
        <v>103</v>
      </c>
    </row>
    <row r="40" spans="1:13" s="11" customFormat="1" ht="12" customHeight="1">
      <c r="A40" s="8" t="s">
        <v>39</v>
      </c>
      <c r="B40" s="26">
        <v>116067</v>
      </c>
      <c r="C40" s="26">
        <v>308969</v>
      </c>
      <c r="D40" s="26">
        <v>276799</v>
      </c>
      <c r="E40" s="26">
        <v>32170</v>
      </c>
      <c r="F40" s="26">
        <v>27301</v>
      </c>
      <c r="G40" s="26">
        <v>1808</v>
      </c>
      <c r="H40" s="26">
        <v>29138</v>
      </c>
      <c r="I40" s="26">
        <v>1669</v>
      </c>
      <c r="J40" s="26">
        <v>59</v>
      </c>
      <c r="K40" s="26">
        <v>25133856</v>
      </c>
      <c r="L40" s="26">
        <v>13339976</v>
      </c>
      <c r="M40" s="26">
        <v>1084</v>
      </c>
    </row>
    <row r="41" spans="1:13" ht="12" customHeight="1" hidden="1">
      <c r="A41" s="32" t="s">
        <v>26</v>
      </c>
      <c r="B41" s="22">
        <v>108772</v>
      </c>
      <c r="C41" s="22">
        <v>30348</v>
      </c>
      <c r="D41" s="22">
        <v>24226</v>
      </c>
      <c r="E41" s="22">
        <v>6122</v>
      </c>
      <c r="F41" s="22">
        <v>2984</v>
      </c>
      <c r="G41" s="22">
        <v>126</v>
      </c>
      <c r="H41" s="23">
        <v>5054</v>
      </c>
      <c r="I41" s="22">
        <v>129</v>
      </c>
      <c r="J41" s="22">
        <v>9</v>
      </c>
      <c r="K41" s="22">
        <v>2178000</v>
      </c>
      <c r="L41" s="22">
        <v>585819</v>
      </c>
      <c r="M41" s="22">
        <v>120</v>
      </c>
    </row>
    <row r="42" spans="1:13" ht="12" customHeight="1" hidden="1">
      <c r="A42" s="32" t="s">
        <v>27</v>
      </c>
      <c r="B42" s="22">
        <v>109895</v>
      </c>
      <c r="C42" s="22">
        <v>23745</v>
      </c>
      <c r="D42" s="22">
        <v>20703</v>
      </c>
      <c r="E42" s="22">
        <v>3042</v>
      </c>
      <c r="F42" s="22">
        <v>3439</v>
      </c>
      <c r="G42" s="22">
        <v>100</v>
      </c>
      <c r="H42" s="23">
        <v>2723</v>
      </c>
      <c r="I42" s="22">
        <v>106</v>
      </c>
      <c r="J42" s="22">
        <v>1</v>
      </c>
      <c r="K42" s="22">
        <v>1766000</v>
      </c>
      <c r="L42" s="22">
        <v>635386</v>
      </c>
      <c r="M42" s="22">
        <v>66</v>
      </c>
    </row>
    <row r="43" spans="1:13" ht="12" customHeight="1" hidden="1">
      <c r="A43" s="32" t="s">
        <v>28</v>
      </c>
      <c r="B43" s="22">
        <v>109543</v>
      </c>
      <c r="C43" s="22">
        <v>23707</v>
      </c>
      <c r="D43" s="22">
        <v>20893</v>
      </c>
      <c r="E43" s="22">
        <v>2814</v>
      </c>
      <c r="F43" s="22">
        <v>2618</v>
      </c>
      <c r="G43" s="22">
        <v>109</v>
      </c>
      <c r="H43" s="23">
        <v>2690</v>
      </c>
      <c r="I43" s="22">
        <v>125</v>
      </c>
      <c r="J43" s="22">
        <v>4</v>
      </c>
      <c r="K43" s="22">
        <v>1879000</v>
      </c>
      <c r="L43" s="22">
        <v>556670</v>
      </c>
      <c r="M43" s="22">
        <v>152</v>
      </c>
    </row>
    <row r="44" spans="1:13" ht="12" customHeight="1" hidden="1">
      <c r="A44" s="32" t="s">
        <v>29</v>
      </c>
      <c r="B44" s="22">
        <v>110580</v>
      </c>
      <c r="C44" s="22">
        <v>21451</v>
      </c>
      <c r="D44" s="22">
        <v>18729</v>
      </c>
      <c r="E44" s="22">
        <v>2722</v>
      </c>
      <c r="F44" s="22">
        <v>2445</v>
      </c>
      <c r="G44" s="22">
        <v>153</v>
      </c>
      <c r="H44" s="23">
        <v>2179</v>
      </c>
      <c r="I44" s="22">
        <v>129</v>
      </c>
      <c r="J44" s="22">
        <v>6</v>
      </c>
      <c r="K44" s="22">
        <v>2164000</v>
      </c>
      <c r="L44" s="22">
        <v>930484</v>
      </c>
      <c r="M44" s="22">
        <v>139</v>
      </c>
    </row>
    <row r="45" spans="1:13" ht="12" customHeight="1" hidden="1">
      <c r="A45" s="32" t="s">
        <v>30</v>
      </c>
      <c r="B45" s="22">
        <v>111358</v>
      </c>
      <c r="C45" s="22">
        <v>21197</v>
      </c>
      <c r="D45" s="22">
        <v>18913</v>
      </c>
      <c r="E45" s="22">
        <v>2284</v>
      </c>
      <c r="F45" s="22">
        <v>2473</v>
      </c>
      <c r="G45" s="22">
        <v>201</v>
      </c>
      <c r="H45" s="23">
        <v>2359</v>
      </c>
      <c r="I45" s="22">
        <v>145</v>
      </c>
      <c r="J45" s="22">
        <v>3</v>
      </c>
      <c r="K45" s="22">
        <v>2103000</v>
      </c>
      <c r="L45" s="22">
        <v>1334719</v>
      </c>
      <c r="M45" s="22">
        <v>49</v>
      </c>
    </row>
    <row r="46" spans="1:13" ht="12" customHeight="1" hidden="1">
      <c r="A46" s="32" t="s">
        <v>31</v>
      </c>
      <c r="B46" s="22">
        <v>112102</v>
      </c>
      <c r="C46" s="22">
        <v>23532</v>
      </c>
      <c r="D46" s="22">
        <v>21681</v>
      </c>
      <c r="E46" s="22">
        <v>1851</v>
      </c>
      <c r="F46" s="22">
        <v>2005</v>
      </c>
      <c r="G46" s="22">
        <v>157</v>
      </c>
      <c r="H46" s="23">
        <v>1601</v>
      </c>
      <c r="I46" s="22">
        <v>111</v>
      </c>
      <c r="J46" s="22">
        <v>2</v>
      </c>
      <c r="K46" s="22">
        <v>1767986</v>
      </c>
      <c r="L46" s="22">
        <v>1331645</v>
      </c>
      <c r="M46" s="22">
        <v>49</v>
      </c>
    </row>
    <row r="47" spans="1:13" ht="12" customHeight="1" hidden="1">
      <c r="A47" s="32" t="s">
        <v>32</v>
      </c>
      <c r="B47" s="22">
        <v>112886</v>
      </c>
      <c r="C47" s="22">
        <v>25695</v>
      </c>
      <c r="D47" s="22">
        <v>23139</v>
      </c>
      <c r="E47" s="22">
        <v>2556</v>
      </c>
      <c r="F47" s="22">
        <v>1944</v>
      </c>
      <c r="G47" s="22">
        <v>179</v>
      </c>
      <c r="H47" s="23">
        <v>2535</v>
      </c>
      <c r="I47" s="22">
        <v>189</v>
      </c>
      <c r="J47" s="22">
        <v>1</v>
      </c>
      <c r="K47" s="22">
        <v>2213000</v>
      </c>
      <c r="L47" s="22">
        <v>1113109</v>
      </c>
      <c r="M47" s="22">
        <v>60</v>
      </c>
    </row>
    <row r="48" spans="1:13" ht="12" customHeight="1" hidden="1">
      <c r="A48" s="32" t="s">
        <v>33</v>
      </c>
      <c r="B48" s="22">
        <v>114600</v>
      </c>
      <c r="C48" s="22">
        <v>27550</v>
      </c>
      <c r="D48" s="22">
        <v>25150</v>
      </c>
      <c r="E48" s="22">
        <v>2400</v>
      </c>
      <c r="F48" s="22">
        <v>2263</v>
      </c>
      <c r="G48" s="22">
        <v>197</v>
      </c>
      <c r="H48" s="23">
        <v>2241</v>
      </c>
      <c r="I48" s="22">
        <v>148</v>
      </c>
      <c r="J48" s="22">
        <v>4</v>
      </c>
      <c r="K48" s="22">
        <v>2360000</v>
      </c>
      <c r="L48" s="22">
        <v>1293011</v>
      </c>
      <c r="M48" s="22">
        <v>79</v>
      </c>
    </row>
    <row r="49" spans="1:13" ht="12" customHeight="1" hidden="1">
      <c r="A49" s="32" t="s">
        <v>34</v>
      </c>
      <c r="B49" s="22">
        <v>113462</v>
      </c>
      <c r="C49" s="22">
        <v>26577</v>
      </c>
      <c r="D49" s="22">
        <v>24678</v>
      </c>
      <c r="E49" s="22">
        <v>1899</v>
      </c>
      <c r="F49" s="22">
        <v>1934</v>
      </c>
      <c r="G49" s="22">
        <v>199</v>
      </c>
      <c r="H49" s="23">
        <v>1801</v>
      </c>
      <c r="I49" s="22">
        <v>160</v>
      </c>
      <c r="J49" s="22">
        <v>18</v>
      </c>
      <c r="K49" s="22">
        <v>2374000</v>
      </c>
      <c r="L49" s="22">
        <v>1208696</v>
      </c>
      <c r="M49" s="22">
        <v>61</v>
      </c>
    </row>
    <row r="50" spans="1:13" ht="12" customHeight="1" hidden="1">
      <c r="A50" s="32" t="s">
        <v>35</v>
      </c>
      <c r="B50" s="22">
        <v>115886</v>
      </c>
      <c r="C50" s="22">
        <v>29702</v>
      </c>
      <c r="D50" s="22">
        <v>27537</v>
      </c>
      <c r="E50" s="22">
        <v>2165</v>
      </c>
      <c r="F50" s="22">
        <v>1620</v>
      </c>
      <c r="G50" s="22">
        <v>170</v>
      </c>
      <c r="H50" s="23">
        <v>1922</v>
      </c>
      <c r="I50" s="22">
        <v>178</v>
      </c>
      <c r="J50" s="22">
        <v>2</v>
      </c>
      <c r="K50" s="22">
        <v>2800870</v>
      </c>
      <c r="L50" s="22">
        <v>1629617</v>
      </c>
      <c r="M50" s="22">
        <v>76</v>
      </c>
    </row>
    <row r="51" spans="1:13" ht="12" customHeight="1" hidden="1">
      <c r="A51" s="32" t="s">
        <v>36</v>
      </c>
      <c r="B51" s="22">
        <v>115757</v>
      </c>
      <c r="C51" s="22">
        <v>27989</v>
      </c>
      <c r="D51" s="22">
        <v>25769</v>
      </c>
      <c r="E51" s="22">
        <v>2220</v>
      </c>
      <c r="F51" s="22">
        <v>1512</v>
      </c>
      <c r="G51" s="22">
        <v>96</v>
      </c>
      <c r="H51" s="23">
        <v>2063</v>
      </c>
      <c r="I51" s="22">
        <v>125</v>
      </c>
      <c r="J51" s="22">
        <v>4</v>
      </c>
      <c r="K51" s="22">
        <v>1972000</v>
      </c>
      <c r="L51" s="22">
        <v>1749404</v>
      </c>
      <c r="M51" s="22">
        <v>149</v>
      </c>
    </row>
    <row r="52" spans="1:13" ht="12" customHeight="1" hidden="1">
      <c r="A52" s="32" t="s">
        <v>37</v>
      </c>
      <c r="B52" s="22">
        <v>116067</v>
      </c>
      <c r="C52" s="22">
        <v>27476</v>
      </c>
      <c r="D52" s="22">
        <v>25381</v>
      </c>
      <c r="E52" s="22">
        <v>2095</v>
      </c>
      <c r="F52" s="22">
        <v>2064</v>
      </c>
      <c r="G52" s="22">
        <v>121</v>
      </c>
      <c r="H52" s="23">
        <v>1970</v>
      </c>
      <c r="I52" s="22">
        <v>124</v>
      </c>
      <c r="J52" s="22">
        <v>5</v>
      </c>
      <c r="K52" s="22">
        <v>1556000</v>
      </c>
      <c r="L52" s="22">
        <v>971416</v>
      </c>
      <c r="M52" s="22">
        <v>84</v>
      </c>
    </row>
    <row r="53" spans="1:13" s="11" customFormat="1" ht="12" customHeight="1">
      <c r="A53" s="8" t="s">
        <v>40</v>
      </c>
      <c r="B53" s="26">
        <v>120722</v>
      </c>
      <c r="C53" s="26">
        <v>305318</v>
      </c>
      <c r="D53" s="26">
        <v>277888</v>
      </c>
      <c r="E53" s="26">
        <v>27430</v>
      </c>
      <c r="F53" s="26">
        <v>25227</v>
      </c>
      <c r="G53" s="26">
        <v>1852</v>
      </c>
      <c r="H53" s="26">
        <v>26821</v>
      </c>
      <c r="I53" s="26">
        <v>1640</v>
      </c>
      <c r="J53" s="26">
        <v>68</v>
      </c>
      <c r="K53" s="26">
        <v>23307873</v>
      </c>
      <c r="L53" s="26">
        <v>13502597</v>
      </c>
      <c r="M53" s="26">
        <v>906</v>
      </c>
    </row>
    <row r="54" spans="1:13" ht="12" customHeight="1" hidden="1">
      <c r="A54" s="32" t="s">
        <v>26</v>
      </c>
      <c r="B54" s="22">
        <v>116959</v>
      </c>
      <c r="C54" s="22">
        <v>31438</v>
      </c>
      <c r="D54" s="22">
        <v>27401</v>
      </c>
      <c r="E54" s="22">
        <v>4037</v>
      </c>
      <c r="F54" s="22">
        <v>1792</v>
      </c>
      <c r="G54" s="22">
        <v>100</v>
      </c>
      <c r="H54" s="23">
        <v>4036</v>
      </c>
      <c r="I54" s="22">
        <v>105</v>
      </c>
      <c r="J54" s="22">
        <v>1</v>
      </c>
      <c r="K54" s="22">
        <v>1454800</v>
      </c>
      <c r="L54" s="22">
        <v>862943</v>
      </c>
      <c r="M54" s="22">
        <v>42</v>
      </c>
    </row>
    <row r="55" spans="1:13" ht="12" customHeight="1" hidden="1">
      <c r="A55" s="32" t="s">
        <v>27</v>
      </c>
      <c r="B55" s="22">
        <v>117195</v>
      </c>
      <c r="C55" s="22">
        <v>26859</v>
      </c>
      <c r="D55" s="22">
        <v>24651</v>
      </c>
      <c r="E55" s="22">
        <v>2208</v>
      </c>
      <c r="F55" s="22">
        <v>2547</v>
      </c>
      <c r="G55" s="22">
        <v>152</v>
      </c>
      <c r="H55" s="23">
        <v>2075</v>
      </c>
      <c r="I55" s="22">
        <v>106</v>
      </c>
      <c r="J55" s="22">
        <v>1</v>
      </c>
      <c r="K55" s="22">
        <v>1470000</v>
      </c>
      <c r="L55" s="22">
        <v>846135</v>
      </c>
      <c r="M55" s="22">
        <v>45</v>
      </c>
    </row>
    <row r="56" spans="1:13" ht="12" customHeight="1" hidden="1">
      <c r="A56" s="32" t="s">
        <v>28</v>
      </c>
      <c r="B56" s="22">
        <v>116882</v>
      </c>
      <c r="C56" s="22">
        <v>28788</v>
      </c>
      <c r="D56" s="22">
        <v>25945</v>
      </c>
      <c r="E56" s="22">
        <v>2843</v>
      </c>
      <c r="F56" s="22">
        <v>2728</v>
      </c>
      <c r="G56" s="22">
        <v>215</v>
      </c>
      <c r="H56" s="23">
        <v>2701</v>
      </c>
      <c r="I56" s="22">
        <v>180</v>
      </c>
      <c r="J56" s="22">
        <v>14</v>
      </c>
      <c r="K56" s="22">
        <v>2672000</v>
      </c>
      <c r="L56" s="22">
        <v>815875</v>
      </c>
      <c r="M56" s="22">
        <v>103</v>
      </c>
    </row>
    <row r="57" spans="1:13" ht="12" customHeight="1" hidden="1">
      <c r="A57" s="32" t="s">
        <v>29</v>
      </c>
      <c r="B57" s="22">
        <v>117306</v>
      </c>
      <c r="C57" s="22">
        <v>27148</v>
      </c>
      <c r="D57" s="22">
        <v>24691</v>
      </c>
      <c r="E57" s="22">
        <v>2457</v>
      </c>
      <c r="F57" s="22">
        <v>2313</v>
      </c>
      <c r="G57" s="22">
        <v>218</v>
      </c>
      <c r="H57" s="23">
        <v>2401</v>
      </c>
      <c r="I57" s="22">
        <v>200</v>
      </c>
      <c r="J57" s="22">
        <v>11</v>
      </c>
      <c r="K57" s="22">
        <v>2370614</v>
      </c>
      <c r="L57" s="22">
        <v>1600615</v>
      </c>
      <c r="M57" s="22">
        <v>87</v>
      </c>
    </row>
    <row r="58" spans="1:13" ht="12" customHeight="1" hidden="1">
      <c r="A58" s="32" t="s">
        <v>30</v>
      </c>
      <c r="B58" s="22">
        <v>117841</v>
      </c>
      <c r="C58" s="22">
        <v>23127</v>
      </c>
      <c r="D58" s="22">
        <v>21188</v>
      </c>
      <c r="E58" s="22">
        <v>1939</v>
      </c>
      <c r="F58" s="22">
        <v>1980</v>
      </c>
      <c r="G58" s="22">
        <v>136</v>
      </c>
      <c r="H58" s="23">
        <v>1837</v>
      </c>
      <c r="I58" s="22">
        <v>134</v>
      </c>
      <c r="J58" s="22">
        <v>7</v>
      </c>
      <c r="K58" s="22">
        <v>2138216</v>
      </c>
      <c r="L58" s="22">
        <v>1118328</v>
      </c>
      <c r="M58" s="22">
        <v>97</v>
      </c>
    </row>
    <row r="59" spans="1:13" ht="12" customHeight="1" hidden="1">
      <c r="A59" s="32" t="s">
        <v>31</v>
      </c>
      <c r="B59" s="22">
        <v>118120</v>
      </c>
      <c r="C59" s="22">
        <v>23332</v>
      </c>
      <c r="D59" s="22">
        <v>21713</v>
      </c>
      <c r="E59" s="22">
        <v>1619</v>
      </c>
      <c r="F59" s="22">
        <v>1958</v>
      </c>
      <c r="G59" s="22">
        <v>146</v>
      </c>
      <c r="H59" s="23">
        <v>1586</v>
      </c>
      <c r="I59" s="22">
        <v>144</v>
      </c>
      <c r="J59" s="22">
        <v>11</v>
      </c>
      <c r="K59" s="22">
        <v>2001790</v>
      </c>
      <c r="L59" s="22">
        <v>1339962</v>
      </c>
      <c r="M59" s="22">
        <v>162</v>
      </c>
    </row>
    <row r="60" spans="1:13" ht="12" customHeight="1" hidden="1">
      <c r="A60" s="32" t="s">
        <v>32</v>
      </c>
      <c r="B60" s="22">
        <v>118243</v>
      </c>
      <c r="C60" s="22">
        <v>25646</v>
      </c>
      <c r="D60" s="22">
        <v>22526</v>
      </c>
      <c r="E60" s="22">
        <v>3120</v>
      </c>
      <c r="F60" s="22">
        <v>1946</v>
      </c>
      <c r="G60" s="22">
        <v>135</v>
      </c>
      <c r="H60" s="23">
        <v>3020</v>
      </c>
      <c r="I60" s="22">
        <v>131</v>
      </c>
      <c r="J60" s="22">
        <v>3</v>
      </c>
      <c r="K60" s="22">
        <v>2134200</v>
      </c>
      <c r="L60" s="22">
        <v>896428</v>
      </c>
      <c r="M60" s="22">
        <v>77</v>
      </c>
    </row>
    <row r="61" spans="1:13" ht="12" customHeight="1" hidden="1">
      <c r="A61" s="32" t="s">
        <v>33</v>
      </c>
      <c r="B61" s="22">
        <v>119188</v>
      </c>
      <c r="C61" s="22">
        <v>23935</v>
      </c>
      <c r="D61" s="22">
        <v>21851</v>
      </c>
      <c r="E61" s="22">
        <v>2084</v>
      </c>
      <c r="F61" s="22">
        <v>2517</v>
      </c>
      <c r="G61" s="22">
        <v>168</v>
      </c>
      <c r="H61" s="23">
        <v>2048</v>
      </c>
      <c r="I61" s="22">
        <v>136</v>
      </c>
      <c r="J61" s="22">
        <v>5</v>
      </c>
      <c r="K61" s="22">
        <v>1942200</v>
      </c>
      <c r="L61" s="22">
        <v>936868</v>
      </c>
      <c r="M61" s="22">
        <v>91</v>
      </c>
    </row>
    <row r="62" spans="1:13" ht="12" customHeight="1" hidden="1">
      <c r="A62" s="32" t="s">
        <v>34</v>
      </c>
      <c r="B62" s="22">
        <v>119173</v>
      </c>
      <c r="C62" s="22">
        <v>22137</v>
      </c>
      <c r="D62" s="22">
        <v>20425</v>
      </c>
      <c r="E62" s="22">
        <v>1712</v>
      </c>
      <c r="F62" s="22">
        <v>2528</v>
      </c>
      <c r="G62" s="22">
        <v>158</v>
      </c>
      <c r="H62" s="23">
        <v>1840</v>
      </c>
      <c r="I62" s="22">
        <v>114</v>
      </c>
      <c r="J62" s="22">
        <v>3</v>
      </c>
      <c r="K62" s="22">
        <v>1580200</v>
      </c>
      <c r="L62" s="22">
        <v>1359480</v>
      </c>
      <c r="M62" s="22">
        <v>69</v>
      </c>
    </row>
    <row r="63" spans="1:13" ht="12" customHeight="1" hidden="1">
      <c r="A63" s="32" t="s">
        <v>35</v>
      </c>
      <c r="B63" s="22">
        <v>119551</v>
      </c>
      <c r="C63" s="22">
        <v>22238</v>
      </c>
      <c r="D63" s="22">
        <v>20570</v>
      </c>
      <c r="E63" s="22">
        <v>1668</v>
      </c>
      <c r="F63" s="22">
        <v>1650</v>
      </c>
      <c r="G63" s="22">
        <v>135</v>
      </c>
      <c r="H63" s="23">
        <v>1738</v>
      </c>
      <c r="I63" s="22">
        <v>152</v>
      </c>
      <c r="J63" s="22">
        <v>2</v>
      </c>
      <c r="K63" s="22">
        <v>2200900</v>
      </c>
      <c r="L63" s="22">
        <v>991637</v>
      </c>
      <c r="M63" s="22">
        <v>65</v>
      </c>
    </row>
    <row r="64" spans="1:13" ht="12" customHeight="1" hidden="1">
      <c r="A64" s="32" t="s">
        <v>36</v>
      </c>
      <c r="B64" s="22">
        <v>120507</v>
      </c>
      <c r="C64" s="22">
        <v>23993</v>
      </c>
      <c r="D64" s="22">
        <v>22306</v>
      </c>
      <c r="E64" s="22">
        <v>1687</v>
      </c>
      <c r="F64" s="22">
        <v>1566</v>
      </c>
      <c r="G64" s="22">
        <v>160</v>
      </c>
      <c r="H64" s="23">
        <v>1599</v>
      </c>
      <c r="I64" s="22">
        <v>116</v>
      </c>
      <c r="J64" s="22">
        <v>3</v>
      </c>
      <c r="K64" s="22">
        <v>1480890</v>
      </c>
      <c r="L64" s="22">
        <v>1388470</v>
      </c>
      <c r="M64" s="22">
        <v>36</v>
      </c>
    </row>
    <row r="65" spans="1:13" ht="12" customHeight="1" hidden="1">
      <c r="A65" s="32" t="s">
        <v>37</v>
      </c>
      <c r="B65" s="22">
        <v>120722</v>
      </c>
      <c r="C65" s="22">
        <v>26677</v>
      </c>
      <c r="D65" s="22">
        <v>24621</v>
      </c>
      <c r="E65" s="22">
        <v>2056</v>
      </c>
      <c r="F65" s="22">
        <v>1702</v>
      </c>
      <c r="G65" s="22">
        <v>129</v>
      </c>
      <c r="H65" s="23">
        <v>1940</v>
      </c>
      <c r="I65" s="22">
        <v>122</v>
      </c>
      <c r="J65" s="22">
        <v>7</v>
      </c>
      <c r="K65" s="22">
        <v>1862063</v>
      </c>
      <c r="L65" s="22">
        <v>1345856</v>
      </c>
      <c r="M65" s="22">
        <v>32</v>
      </c>
    </row>
    <row r="66" spans="1:13" s="3" customFormat="1" ht="12" customHeight="1">
      <c r="A66" s="6" t="s">
        <v>41</v>
      </c>
      <c r="B66" s="25">
        <v>129664</v>
      </c>
      <c r="C66" s="25">
        <v>321831</v>
      </c>
      <c r="D66" s="25">
        <v>295368</v>
      </c>
      <c r="E66" s="25">
        <v>26463</v>
      </c>
      <c r="F66" s="25">
        <v>24321</v>
      </c>
      <c r="G66" s="25">
        <v>2004</v>
      </c>
      <c r="H66" s="25">
        <v>26190</v>
      </c>
      <c r="I66" s="25">
        <v>1630</v>
      </c>
      <c r="J66" s="25">
        <v>104</v>
      </c>
      <c r="K66" s="25">
        <v>22678549</v>
      </c>
      <c r="L66" s="25">
        <v>16426679</v>
      </c>
      <c r="M66" s="25">
        <v>1063</v>
      </c>
    </row>
    <row r="67" spans="1:13" ht="12" customHeight="1">
      <c r="A67" s="32" t="s">
        <v>26</v>
      </c>
      <c r="B67" s="22">
        <v>120766</v>
      </c>
      <c r="C67" s="22">
        <v>27311</v>
      </c>
      <c r="D67" s="22">
        <v>24159</v>
      </c>
      <c r="E67" s="22">
        <v>3152</v>
      </c>
      <c r="F67" s="22">
        <v>1696</v>
      </c>
      <c r="G67" s="22">
        <v>147</v>
      </c>
      <c r="H67" s="23">
        <v>3146</v>
      </c>
      <c r="I67" s="22">
        <v>118</v>
      </c>
      <c r="J67" s="22">
        <v>4</v>
      </c>
      <c r="K67" s="22">
        <v>1582400</v>
      </c>
      <c r="L67" s="22">
        <v>715102</v>
      </c>
      <c r="M67" s="22">
        <v>31</v>
      </c>
    </row>
    <row r="68" spans="1:13" ht="12" customHeight="1">
      <c r="A68" s="32" t="s">
        <v>27</v>
      </c>
      <c r="B68" s="22">
        <v>122742</v>
      </c>
      <c r="C68" s="22">
        <v>27239</v>
      </c>
      <c r="D68" s="22">
        <v>24496</v>
      </c>
      <c r="E68" s="22">
        <v>2743</v>
      </c>
      <c r="F68" s="22">
        <v>2268</v>
      </c>
      <c r="G68" s="22">
        <v>153</v>
      </c>
      <c r="H68" s="23">
        <v>2772</v>
      </c>
      <c r="I68" s="22">
        <v>133</v>
      </c>
      <c r="J68" s="22">
        <v>3</v>
      </c>
      <c r="K68" s="22">
        <v>1832000</v>
      </c>
      <c r="L68" s="22">
        <v>1067540</v>
      </c>
      <c r="M68" s="22">
        <v>69</v>
      </c>
    </row>
    <row r="69" spans="1:13" ht="12" customHeight="1">
      <c r="A69" s="32" t="s">
        <v>28</v>
      </c>
      <c r="B69" s="22">
        <v>122619</v>
      </c>
      <c r="C69" s="22">
        <v>25909</v>
      </c>
      <c r="D69" s="22">
        <v>23836</v>
      </c>
      <c r="E69" s="22">
        <v>2073</v>
      </c>
      <c r="F69" s="22">
        <v>2150</v>
      </c>
      <c r="G69" s="22">
        <v>142</v>
      </c>
      <c r="H69" s="23">
        <v>2038</v>
      </c>
      <c r="I69" s="22">
        <v>105</v>
      </c>
      <c r="J69" s="22">
        <v>9</v>
      </c>
      <c r="K69" s="22">
        <v>1317000</v>
      </c>
      <c r="L69" s="22">
        <v>1387207</v>
      </c>
      <c r="M69" s="22">
        <v>126</v>
      </c>
    </row>
    <row r="70" spans="1:13" ht="12" customHeight="1">
      <c r="A70" s="32" t="s">
        <v>29</v>
      </c>
      <c r="B70" s="22">
        <v>124124</v>
      </c>
      <c r="C70" s="22">
        <v>27066</v>
      </c>
      <c r="D70" s="22">
        <v>24929</v>
      </c>
      <c r="E70" s="22">
        <v>2137</v>
      </c>
      <c r="F70" s="22">
        <v>2283</v>
      </c>
      <c r="G70" s="22">
        <v>134</v>
      </c>
      <c r="H70" s="23">
        <v>2111</v>
      </c>
      <c r="I70" s="22">
        <v>118</v>
      </c>
      <c r="J70" s="22">
        <v>9</v>
      </c>
      <c r="K70" s="22">
        <v>1968000</v>
      </c>
      <c r="L70" s="22">
        <v>1251785</v>
      </c>
      <c r="M70" s="22">
        <v>16</v>
      </c>
    </row>
    <row r="71" spans="1:13" ht="12" customHeight="1">
      <c r="A71" s="32" t="s">
        <v>30</v>
      </c>
      <c r="B71" s="22">
        <v>125716</v>
      </c>
      <c r="C71" s="22">
        <v>26338</v>
      </c>
      <c r="D71" s="22">
        <v>24274</v>
      </c>
      <c r="E71" s="22">
        <v>2064</v>
      </c>
      <c r="F71" s="22">
        <v>1965</v>
      </c>
      <c r="G71" s="22">
        <v>152</v>
      </c>
      <c r="H71" s="23">
        <v>1907</v>
      </c>
      <c r="I71" s="22">
        <v>122</v>
      </c>
      <c r="J71" s="22">
        <v>7</v>
      </c>
      <c r="K71" s="22">
        <v>1704313</v>
      </c>
      <c r="L71" s="22">
        <v>2307995</v>
      </c>
      <c r="M71" s="22">
        <v>35</v>
      </c>
    </row>
    <row r="72" spans="1:13" ht="12" customHeight="1">
      <c r="A72" s="32" t="s">
        <v>31</v>
      </c>
      <c r="B72" s="22">
        <v>126568</v>
      </c>
      <c r="C72" s="22">
        <v>27073</v>
      </c>
      <c r="D72" s="22">
        <v>24961</v>
      </c>
      <c r="E72" s="22">
        <v>2112</v>
      </c>
      <c r="F72" s="22">
        <v>1973</v>
      </c>
      <c r="G72" s="22">
        <v>128</v>
      </c>
      <c r="H72" s="23">
        <v>2106</v>
      </c>
      <c r="I72" s="22">
        <v>115</v>
      </c>
      <c r="J72" s="22">
        <v>10</v>
      </c>
      <c r="K72" s="22">
        <v>1858000</v>
      </c>
      <c r="L72" s="22">
        <v>1015316</v>
      </c>
      <c r="M72" s="22">
        <v>110</v>
      </c>
    </row>
    <row r="73" spans="1:13" ht="12" customHeight="1">
      <c r="A73" s="32" t="s">
        <v>32</v>
      </c>
      <c r="B73" s="22">
        <v>125617</v>
      </c>
      <c r="C73" s="22">
        <v>31055</v>
      </c>
      <c r="D73" s="22">
        <v>28195</v>
      </c>
      <c r="E73" s="22">
        <v>2860</v>
      </c>
      <c r="F73" s="22">
        <v>1821</v>
      </c>
      <c r="G73" s="22">
        <v>165</v>
      </c>
      <c r="H73" s="23">
        <v>2856</v>
      </c>
      <c r="I73" s="22">
        <v>143</v>
      </c>
      <c r="J73" s="22">
        <v>7</v>
      </c>
      <c r="K73" s="22">
        <v>1957636</v>
      </c>
      <c r="L73" s="22">
        <v>1041141</v>
      </c>
      <c r="M73" s="22">
        <v>112</v>
      </c>
    </row>
    <row r="74" spans="1:13" ht="12" customHeight="1">
      <c r="A74" s="32" t="s">
        <v>33</v>
      </c>
      <c r="B74" s="22">
        <v>126046</v>
      </c>
      <c r="C74" s="22">
        <v>28729</v>
      </c>
      <c r="D74" s="22">
        <v>26432</v>
      </c>
      <c r="E74" s="22">
        <v>2297</v>
      </c>
      <c r="F74" s="22">
        <v>2296</v>
      </c>
      <c r="G74" s="22">
        <v>194</v>
      </c>
      <c r="H74" s="23">
        <v>2290</v>
      </c>
      <c r="I74" s="22">
        <v>154</v>
      </c>
      <c r="J74" s="22">
        <v>11</v>
      </c>
      <c r="K74" s="22">
        <v>2170200</v>
      </c>
      <c r="L74" s="22">
        <v>1433026</v>
      </c>
      <c r="M74" s="22">
        <v>123</v>
      </c>
    </row>
    <row r="75" spans="1:13" ht="12" customHeight="1">
      <c r="A75" s="32" t="s">
        <v>34</v>
      </c>
      <c r="B75" s="22">
        <v>125231</v>
      </c>
      <c r="C75" s="22">
        <v>23611</v>
      </c>
      <c r="D75" s="22">
        <v>21883</v>
      </c>
      <c r="E75" s="22">
        <v>1728</v>
      </c>
      <c r="F75" s="22">
        <v>1992</v>
      </c>
      <c r="G75" s="22">
        <v>270</v>
      </c>
      <c r="H75" s="23">
        <v>1709</v>
      </c>
      <c r="I75" s="22">
        <v>189</v>
      </c>
      <c r="J75" s="22">
        <v>11</v>
      </c>
      <c r="K75" s="22">
        <v>2406000</v>
      </c>
      <c r="L75" s="22">
        <v>1386906</v>
      </c>
      <c r="M75" s="22">
        <v>166</v>
      </c>
    </row>
    <row r="76" spans="1:13" ht="12" customHeight="1">
      <c r="A76" s="32" t="s">
        <v>35</v>
      </c>
      <c r="B76" s="22">
        <v>126243</v>
      </c>
      <c r="C76" s="22">
        <v>25851</v>
      </c>
      <c r="D76" s="22">
        <v>24027</v>
      </c>
      <c r="E76" s="22">
        <v>1824</v>
      </c>
      <c r="F76" s="22">
        <v>2111</v>
      </c>
      <c r="G76" s="22">
        <v>196</v>
      </c>
      <c r="H76" s="23">
        <v>1795</v>
      </c>
      <c r="I76" s="22">
        <v>142</v>
      </c>
      <c r="J76" s="22">
        <v>15</v>
      </c>
      <c r="K76" s="22">
        <v>1974000</v>
      </c>
      <c r="L76" s="22">
        <v>1615318</v>
      </c>
      <c r="M76" s="22">
        <v>102</v>
      </c>
    </row>
    <row r="77" spans="1:13" ht="12" customHeight="1">
      <c r="A77" s="32" t="s">
        <v>36</v>
      </c>
      <c r="B77" s="22">
        <v>128411</v>
      </c>
      <c r="C77" s="22">
        <v>24540</v>
      </c>
      <c r="D77" s="22">
        <v>22870</v>
      </c>
      <c r="E77" s="22">
        <v>1670</v>
      </c>
      <c r="F77" s="22">
        <v>1806</v>
      </c>
      <c r="G77" s="22">
        <v>190</v>
      </c>
      <c r="H77" s="23">
        <v>1662</v>
      </c>
      <c r="I77" s="22">
        <v>177</v>
      </c>
      <c r="J77" s="22">
        <v>6</v>
      </c>
      <c r="K77" s="22">
        <v>2272000</v>
      </c>
      <c r="L77" s="22">
        <v>1504010</v>
      </c>
      <c r="M77" s="22">
        <v>67</v>
      </c>
    </row>
    <row r="78" spans="1:13" ht="12" customHeight="1">
      <c r="A78" s="32" t="s">
        <v>37</v>
      </c>
      <c r="B78" s="22">
        <v>129664</v>
      </c>
      <c r="C78" s="22">
        <v>27109</v>
      </c>
      <c r="D78" s="22">
        <v>25306</v>
      </c>
      <c r="E78" s="22">
        <v>1803</v>
      </c>
      <c r="F78" s="22">
        <v>1960</v>
      </c>
      <c r="G78" s="22">
        <v>133</v>
      </c>
      <c r="H78" s="23">
        <v>1798</v>
      </c>
      <c r="I78" s="22">
        <v>114</v>
      </c>
      <c r="J78" s="22">
        <v>12</v>
      </c>
      <c r="K78" s="22">
        <v>1637000</v>
      </c>
      <c r="L78" s="22">
        <v>1701333</v>
      </c>
      <c r="M78" s="22">
        <v>106</v>
      </c>
    </row>
    <row r="79" spans="1:13" s="3" customFormat="1" ht="12" customHeight="1">
      <c r="A79" s="6" t="s">
        <v>362</v>
      </c>
      <c r="B79" s="25">
        <v>139724</v>
      </c>
      <c r="C79" s="25">
        <v>277075</v>
      </c>
      <c r="D79" s="25">
        <v>253488</v>
      </c>
      <c r="E79" s="25">
        <v>23587</v>
      </c>
      <c r="F79" s="25">
        <v>23316</v>
      </c>
      <c r="G79" s="25">
        <v>2360</v>
      </c>
      <c r="H79" s="25">
        <v>22677</v>
      </c>
      <c r="I79" s="25">
        <v>1451</v>
      </c>
      <c r="J79" s="25">
        <v>71</v>
      </c>
      <c r="K79" s="25">
        <v>20177500</v>
      </c>
      <c r="L79" s="25">
        <v>12795896</v>
      </c>
      <c r="M79" s="25">
        <v>595</v>
      </c>
    </row>
    <row r="80" spans="1:13" ht="12" customHeight="1">
      <c r="A80" s="32" t="s">
        <v>26</v>
      </c>
      <c r="B80" s="22">
        <v>131379</v>
      </c>
      <c r="C80" s="22">
        <v>30325</v>
      </c>
      <c r="D80" s="22">
        <v>26993</v>
      </c>
      <c r="E80" s="22">
        <v>3332</v>
      </c>
      <c r="F80" s="22">
        <v>2174</v>
      </c>
      <c r="G80" s="22">
        <v>210</v>
      </c>
      <c r="H80" s="23">
        <v>3282</v>
      </c>
      <c r="I80" s="22">
        <v>151</v>
      </c>
      <c r="J80" s="22">
        <v>6</v>
      </c>
      <c r="K80" s="22">
        <v>2129000</v>
      </c>
      <c r="L80" s="22">
        <v>670921</v>
      </c>
      <c r="M80" s="22">
        <v>36</v>
      </c>
    </row>
    <row r="81" spans="1:13" ht="12" customHeight="1">
      <c r="A81" s="32" t="s">
        <v>27</v>
      </c>
      <c r="B81" s="22">
        <v>131670</v>
      </c>
      <c r="C81" s="22">
        <v>23332</v>
      </c>
      <c r="D81" s="22">
        <v>21483</v>
      </c>
      <c r="E81" s="22">
        <v>1849</v>
      </c>
      <c r="F81" s="22">
        <v>1933</v>
      </c>
      <c r="G81" s="22">
        <v>159</v>
      </c>
      <c r="H81" s="23">
        <v>1798</v>
      </c>
      <c r="I81" s="22">
        <v>105</v>
      </c>
      <c r="J81" s="22">
        <v>7</v>
      </c>
      <c r="K81" s="22">
        <v>1472100</v>
      </c>
      <c r="L81" s="22">
        <v>979821</v>
      </c>
      <c r="M81" s="22">
        <v>28</v>
      </c>
    </row>
    <row r="82" spans="1:13" ht="12" customHeight="1">
      <c r="A82" s="32" t="s">
        <v>28</v>
      </c>
      <c r="B82" s="22">
        <v>131794</v>
      </c>
      <c r="C82" s="22">
        <v>25948</v>
      </c>
      <c r="D82" s="22">
        <v>23529</v>
      </c>
      <c r="E82" s="22">
        <v>2419</v>
      </c>
      <c r="F82" s="22">
        <v>2257</v>
      </c>
      <c r="G82" s="22">
        <v>185</v>
      </c>
      <c r="H82" s="23">
        <v>2400</v>
      </c>
      <c r="I82" s="22">
        <v>118</v>
      </c>
      <c r="J82" s="22">
        <v>14</v>
      </c>
      <c r="K82" s="22">
        <v>1561100</v>
      </c>
      <c r="L82" s="22">
        <v>701815</v>
      </c>
      <c r="M82" s="22">
        <v>34</v>
      </c>
    </row>
    <row r="83" spans="1:13" ht="12" customHeight="1">
      <c r="A83" s="32" t="s">
        <v>29</v>
      </c>
      <c r="B83" s="22">
        <v>131976</v>
      </c>
      <c r="C83" s="22">
        <v>24248</v>
      </c>
      <c r="D83" s="22">
        <v>21667</v>
      </c>
      <c r="E83" s="22">
        <v>2581</v>
      </c>
      <c r="F83" s="22">
        <v>2115</v>
      </c>
      <c r="G83" s="22">
        <v>186</v>
      </c>
      <c r="H83" s="23">
        <v>2410</v>
      </c>
      <c r="I83" s="22">
        <v>118</v>
      </c>
      <c r="J83" s="22">
        <v>4</v>
      </c>
      <c r="K83" s="22">
        <v>1574000</v>
      </c>
      <c r="L83" s="22">
        <v>1108406</v>
      </c>
      <c r="M83" s="22">
        <v>119</v>
      </c>
    </row>
    <row r="84" spans="1:13" ht="12" customHeight="1">
      <c r="A84" s="32" t="s">
        <v>30</v>
      </c>
      <c r="B84" s="22">
        <v>131975</v>
      </c>
      <c r="C84" s="22">
        <v>23244</v>
      </c>
      <c r="D84" s="22">
        <v>21152</v>
      </c>
      <c r="E84" s="22">
        <v>2092</v>
      </c>
      <c r="F84" s="22">
        <v>2566</v>
      </c>
      <c r="G84" s="22">
        <v>251</v>
      </c>
      <c r="H84" s="23">
        <v>2052</v>
      </c>
      <c r="I84" s="22">
        <v>127</v>
      </c>
      <c r="J84" s="22">
        <v>11</v>
      </c>
      <c r="K84" s="22">
        <v>1758000</v>
      </c>
      <c r="L84" s="22">
        <v>1231473</v>
      </c>
      <c r="M84" s="22">
        <v>69</v>
      </c>
    </row>
    <row r="85" spans="1:13" ht="12" customHeight="1">
      <c r="A85" s="32" t="s">
        <v>31</v>
      </c>
      <c r="B85" s="22">
        <v>132365</v>
      </c>
      <c r="C85" s="22">
        <v>24748</v>
      </c>
      <c r="D85" s="22">
        <v>22816</v>
      </c>
      <c r="E85" s="22">
        <v>1932</v>
      </c>
      <c r="F85" s="22">
        <v>2328</v>
      </c>
      <c r="G85" s="22">
        <v>233</v>
      </c>
      <c r="H85" s="23">
        <v>1923</v>
      </c>
      <c r="I85" s="22">
        <v>142</v>
      </c>
      <c r="J85" s="22">
        <v>6</v>
      </c>
      <c r="K85" s="22">
        <v>2029100</v>
      </c>
      <c r="L85" s="22">
        <v>1166269</v>
      </c>
      <c r="M85" s="22">
        <v>14</v>
      </c>
    </row>
    <row r="86" spans="1:13" ht="12" customHeight="1">
      <c r="A86" s="32" t="s">
        <v>32</v>
      </c>
      <c r="B86" s="22">
        <v>133373</v>
      </c>
      <c r="C86" s="22">
        <v>26069</v>
      </c>
      <c r="D86" s="22">
        <v>23949</v>
      </c>
      <c r="E86" s="22">
        <v>2120</v>
      </c>
      <c r="F86" s="22">
        <v>2081</v>
      </c>
      <c r="G86" s="22">
        <v>277</v>
      </c>
      <c r="H86" s="23">
        <v>2114</v>
      </c>
      <c r="I86" s="22">
        <v>153</v>
      </c>
      <c r="J86" s="22">
        <v>3</v>
      </c>
      <c r="K86" s="22">
        <v>2271100</v>
      </c>
      <c r="L86" s="22">
        <v>1613055</v>
      </c>
      <c r="M86" s="22">
        <v>67</v>
      </c>
    </row>
    <row r="87" spans="1:13" ht="12" customHeight="1">
      <c r="A87" s="32" t="s">
        <v>33</v>
      </c>
      <c r="B87" s="22">
        <v>133195</v>
      </c>
      <c r="C87" s="22">
        <v>27054</v>
      </c>
      <c r="D87" s="22">
        <v>24945</v>
      </c>
      <c r="E87" s="22">
        <v>2109</v>
      </c>
      <c r="F87" s="22">
        <v>2145</v>
      </c>
      <c r="G87" s="22">
        <v>307</v>
      </c>
      <c r="H87" s="23">
        <v>2097</v>
      </c>
      <c r="I87" s="22">
        <v>165</v>
      </c>
      <c r="J87" s="22">
        <v>7</v>
      </c>
      <c r="K87" s="22">
        <v>2072000</v>
      </c>
      <c r="L87" s="22">
        <v>1503555</v>
      </c>
      <c r="M87" s="22">
        <v>27</v>
      </c>
    </row>
    <row r="88" spans="1:13" ht="12" customHeight="1">
      <c r="A88" s="32" t="s">
        <v>34</v>
      </c>
      <c r="B88" s="22">
        <v>133177</v>
      </c>
      <c r="C88" s="22">
        <v>22419</v>
      </c>
      <c r="D88" s="22">
        <v>20712</v>
      </c>
      <c r="E88" s="22">
        <v>1707</v>
      </c>
      <c r="F88" s="22">
        <v>2028</v>
      </c>
      <c r="G88" s="22">
        <v>187</v>
      </c>
      <c r="H88" s="23">
        <v>1520</v>
      </c>
      <c r="I88" s="22">
        <v>136</v>
      </c>
      <c r="J88" s="22">
        <v>0</v>
      </c>
      <c r="K88" s="22">
        <v>2001000</v>
      </c>
      <c r="L88" s="22">
        <v>1210523</v>
      </c>
      <c r="M88" s="22">
        <v>70</v>
      </c>
    </row>
    <row r="89" spans="1:13" ht="12" customHeight="1">
      <c r="A89" s="32" t="s">
        <v>35</v>
      </c>
      <c r="B89" s="22">
        <v>139599</v>
      </c>
      <c r="C89" s="22">
        <v>25087</v>
      </c>
      <c r="D89" s="22">
        <v>23410</v>
      </c>
      <c r="E89" s="22">
        <v>1677</v>
      </c>
      <c r="F89" s="22">
        <v>1828</v>
      </c>
      <c r="G89" s="22">
        <v>201</v>
      </c>
      <c r="H89" s="23">
        <v>1476</v>
      </c>
      <c r="I89" s="22">
        <v>122</v>
      </c>
      <c r="J89" s="22">
        <v>8</v>
      </c>
      <c r="K89" s="22">
        <v>1645000</v>
      </c>
      <c r="L89" s="22">
        <v>1265308</v>
      </c>
      <c r="M89" s="22">
        <v>73</v>
      </c>
    </row>
    <row r="90" spans="1:13" ht="12" customHeight="1">
      <c r="A90" s="32" t="s">
        <v>36</v>
      </c>
      <c r="B90" s="22">
        <v>139724</v>
      </c>
      <c r="C90" s="22">
        <v>24601</v>
      </c>
      <c r="D90" s="22">
        <v>22832</v>
      </c>
      <c r="E90" s="22">
        <v>1769</v>
      </c>
      <c r="F90" s="22">
        <v>1861</v>
      </c>
      <c r="G90" s="22">
        <v>164</v>
      </c>
      <c r="H90" s="23">
        <v>1605</v>
      </c>
      <c r="I90" s="22">
        <v>114</v>
      </c>
      <c r="J90" s="22">
        <v>5</v>
      </c>
      <c r="K90" s="22">
        <v>1665100</v>
      </c>
      <c r="L90" s="22">
        <v>1344750</v>
      </c>
      <c r="M90" s="22">
        <v>58</v>
      </c>
    </row>
    <row r="91" spans="1:13" ht="12">
      <c r="A91" s="15" t="s">
        <v>24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2">
      <c r="A92" s="33" t="s">
        <v>42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2">
      <c r="A93" s="28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2">
      <c r="A94" s="28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2">
      <c r="A95" s="28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2">
      <c r="A96" s="28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2">
      <c r="A97" s="28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2">
      <c r="A98" s="28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2">
      <c r="A99" s="28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2">
      <c r="A100" s="28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2">
      <c r="A101" s="28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2">
      <c r="A102" s="28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2">
      <c r="A103" s="28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2">
      <c r="A104" s="28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2">
      <c r="A105" s="28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2">
      <c r="A106" s="28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2">
      <c r="A107" s="28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2">
      <c r="A108" s="28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2">
      <c r="A109" s="28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ht="12">
      <c r="A110" s="28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2">
      <c r="A111" s="28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ht="12">
      <c r="A112" s="28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ht="12">
      <c r="A113" s="28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ht="12">
      <c r="A114" s="28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ht="1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ht="12">
      <c r="A116" s="28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ht="12">
      <c r="A117" s="28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1:13" ht="12">
      <c r="A118" s="28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ht="12">
      <c r="A119" s="28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1:13" ht="12">
      <c r="A120" s="28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ht="12">
      <c r="A121" s="28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1:13" ht="12">
      <c r="A122" s="28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ht="12">
      <c r="A123" s="28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ht="12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ht="12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ht="12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ht="12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ht="12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ht="12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ht="12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ht="12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ht="12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ht="12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ht="12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ht="12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ht="12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1:13" ht="12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ht="12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1:13" ht="12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1:13" ht="12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13" ht="12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ht="12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ht="12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ht="12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1:13" ht="12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1:13" ht="12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1:13" ht="12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1:13" ht="12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ht="12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1:13" ht="12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1:13" ht="12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ht="12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ht="12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ht="12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1:13" ht="12">
      <c r="A155" s="29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1:13" ht="12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1:13" ht="12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1:13" ht="12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1:13" ht="12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</sheetData>
  <mergeCells count="8">
    <mergeCell ref="A5:M5"/>
    <mergeCell ref="M6:M7"/>
    <mergeCell ref="C6:E6"/>
    <mergeCell ref="B6:B7"/>
    <mergeCell ref="K6:L6"/>
    <mergeCell ref="F6:G6"/>
    <mergeCell ref="H6:J6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B6" sqref="B6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3" width="14.66015625" style="0" customWidth="1"/>
  </cols>
  <sheetData>
    <row r="1" spans="1:13" s="16" customFormat="1" ht="16.5" customHeight="1">
      <c r="A1" s="55" t="s">
        <v>363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38" customFormat="1" ht="12.75" customHeight="1">
      <c r="A2" s="41" t="s">
        <v>424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6" customFormat="1" ht="15" customHeight="1">
      <c r="A3" s="57" t="s">
        <v>364</v>
      </c>
      <c r="B3" s="49" t="s">
        <v>365</v>
      </c>
      <c r="C3" s="50" t="s">
        <v>366</v>
      </c>
      <c r="D3" s="51"/>
      <c r="E3" s="52"/>
      <c r="F3" s="50" t="s">
        <v>367</v>
      </c>
      <c r="G3" s="52"/>
      <c r="H3" s="50" t="s">
        <v>368</v>
      </c>
      <c r="I3" s="51"/>
      <c r="J3" s="52"/>
      <c r="K3" s="50" t="s">
        <v>369</v>
      </c>
      <c r="L3" s="52"/>
      <c r="M3" s="49" t="s">
        <v>370</v>
      </c>
    </row>
    <row r="4" spans="1:13" s="16" customFormat="1" ht="29.25" customHeight="1">
      <c r="A4" s="58"/>
      <c r="B4" s="53"/>
      <c r="C4" s="1" t="s">
        <v>371</v>
      </c>
      <c r="D4" s="1" t="s">
        <v>372</v>
      </c>
      <c r="E4" s="1" t="s">
        <v>373</v>
      </c>
      <c r="F4" s="1" t="s">
        <v>374</v>
      </c>
      <c r="G4" s="1" t="s">
        <v>375</v>
      </c>
      <c r="H4" s="35" t="s">
        <v>376</v>
      </c>
      <c r="I4" s="35" t="s">
        <v>377</v>
      </c>
      <c r="J4" s="1" t="s">
        <v>378</v>
      </c>
      <c r="K4" s="1" t="s">
        <v>379</v>
      </c>
      <c r="L4" s="1" t="s">
        <v>380</v>
      </c>
      <c r="M4" s="53"/>
    </row>
    <row r="5" spans="1:13" s="16" customFormat="1" ht="34.5" customHeight="1">
      <c r="A5" s="59"/>
      <c r="B5" s="36" t="s">
        <v>381</v>
      </c>
      <c r="C5" s="36" t="s">
        <v>382</v>
      </c>
      <c r="D5" s="36" t="s">
        <v>383</v>
      </c>
      <c r="E5" s="36" t="s">
        <v>384</v>
      </c>
      <c r="F5" s="36" t="s">
        <v>385</v>
      </c>
      <c r="G5" s="36" t="s">
        <v>386</v>
      </c>
      <c r="H5" s="37" t="s">
        <v>387</v>
      </c>
      <c r="I5" s="37" t="s">
        <v>388</v>
      </c>
      <c r="J5" s="36" t="s">
        <v>389</v>
      </c>
      <c r="K5" s="36" t="s">
        <v>390</v>
      </c>
      <c r="L5" s="36" t="s">
        <v>391</v>
      </c>
      <c r="M5" s="36" t="s">
        <v>392</v>
      </c>
    </row>
    <row r="6" spans="1:13" s="13" customFormat="1" ht="12" customHeight="1">
      <c r="A6" s="14" t="s">
        <v>393</v>
      </c>
      <c r="B6" s="43">
        <v>139724</v>
      </c>
      <c r="C6" s="42">
        <v>277075</v>
      </c>
      <c r="D6" s="42">
        <v>253488</v>
      </c>
      <c r="E6" s="42">
        <v>23587</v>
      </c>
      <c r="F6" s="42">
        <v>23316</v>
      </c>
      <c r="G6" s="42">
        <v>2360</v>
      </c>
      <c r="H6" s="42">
        <v>22677</v>
      </c>
      <c r="I6" s="42">
        <v>1451</v>
      </c>
      <c r="J6" s="42">
        <v>71</v>
      </c>
      <c r="K6" s="42">
        <v>20177500</v>
      </c>
      <c r="L6" s="42">
        <v>12795896</v>
      </c>
      <c r="M6" s="42">
        <v>595</v>
      </c>
    </row>
    <row r="7" spans="1:13" s="13" customFormat="1" ht="12" customHeight="1">
      <c r="A7" s="14" t="s">
        <v>394</v>
      </c>
      <c r="B7" s="43">
        <v>111663</v>
      </c>
      <c r="C7" s="42">
        <v>223546</v>
      </c>
      <c r="D7" s="42">
        <v>205850</v>
      </c>
      <c r="E7" s="42">
        <v>17696</v>
      </c>
      <c r="F7" s="42">
        <v>15753</v>
      </c>
      <c r="G7" s="42">
        <v>1305</v>
      </c>
      <c r="H7" s="42">
        <v>17200</v>
      </c>
      <c r="I7" s="42">
        <v>1322</v>
      </c>
      <c r="J7" s="42">
        <v>63</v>
      </c>
      <c r="K7" s="42">
        <v>17915500</v>
      </c>
      <c r="L7" s="42">
        <v>10443711</v>
      </c>
      <c r="M7" s="42">
        <v>471</v>
      </c>
    </row>
    <row r="8" spans="1:13" s="16" customFormat="1" ht="12" customHeight="1">
      <c r="A8" s="46" t="s">
        <v>395</v>
      </c>
      <c r="B8" s="44">
        <v>17530</v>
      </c>
      <c r="C8" s="10">
        <v>41078</v>
      </c>
      <c r="D8" s="10">
        <v>36870</v>
      </c>
      <c r="E8" s="10">
        <v>4208</v>
      </c>
      <c r="F8" s="10">
        <v>3988</v>
      </c>
      <c r="G8" s="10">
        <v>370</v>
      </c>
      <c r="H8" s="10">
        <v>4108</v>
      </c>
      <c r="I8" s="10">
        <v>370</v>
      </c>
      <c r="J8" s="10">
        <v>9</v>
      </c>
      <c r="K8" s="10">
        <v>2796000</v>
      </c>
      <c r="L8" s="10">
        <v>2386319</v>
      </c>
      <c r="M8" s="10">
        <v>194</v>
      </c>
    </row>
    <row r="9" spans="1:13" s="16" customFormat="1" ht="12" customHeight="1">
      <c r="A9" s="46" t="s">
        <v>396</v>
      </c>
      <c r="B9" s="44">
        <v>2842</v>
      </c>
      <c r="C9" s="10">
        <v>2765</v>
      </c>
      <c r="D9" s="10">
        <v>2565</v>
      </c>
      <c r="E9" s="10">
        <v>200</v>
      </c>
      <c r="F9" s="10">
        <v>194</v>
      </c>
      <c r="G9" s="10">
        <v>9</v>
      </c>
      <c r="H9" s="10">
        <v>199</v>
      </c>
      <c r="I9" s="10">
        <v>10</v>
      </c>
      <c r="J9" s="10">
        <v>1</v>
      </c>
      <c r="K9" s="10">
        <v>112500</v>
      </c>
      <c r="L9" s="10">
        <v>93400</v>
      </c>
      <c r="M9" s="10">
        <v>4</v>
      </c>
    </row>
    <row r="10" spans="1:13" s="16" customFormat="1" ht="12" customHeight="1">
      <c r="A10" s="46" t="s">
        <v>397</v>
      </c>
      <c r="B10" s="44">
        <v>15158</v>
      </c>
      <c r="C10" s="10">
        <v>22391</v>
      </c>
      <c r="D10" s="10">
        <v>19843</v>
      </c>
      <c r="E10" s="10">
        <v>2548</v>
      </c>
      <c r="F10" s="10">
        <v>1524</v>
      </c>
      <c r="G10" s="10">
        <v>123</v>
      </c>
      <c r="H10" s="10">
        <v>2511</v>
      </c>
      <c r="I10" s="10">
        <v>142</v>
      </c>
      <c r="J10" s="10">
        <v>18</v>
      </c>
      <c r="K10" s="10">
        <v>2505000</v>
      </c>
      <c r="L10" s="10">
        <v>1747785</v>
      </c>
      <c r="M10" s="10">
        <v>35</v>
      </c>
    </row>
    <row r="11" spans="1:13" s="16" customFormat="1" ht="12" customHeight="1">
      <c r="A11" s="46" t="s">
        <v>398</v>
      </c>
      <c r="B11" s="44">
        <v>2545</v>
      </c>
      <c r="C11" s="10">
        <v>7104</v>
      </c>
      <c r="D11" s="10">
        <v>6808</v>
      </c>
      <c r="E11" s="10">
        <v>296</v>
      </c>
      <c r="F11" s="10">
        <v>265</v>
      </c>
      <c r="G11" s="10">
        <v>28</v>
      </c>
      <c r="H11" s="10">
        <v>268</v>
      </c>
      <c r="I11" s="10">
        <v>19</v>
      </c>
      <c r="J11" s="10"/>
      <c r="K11" s="10">
        <v>231000</v>
      </c>
      <c r="L11" s="10">
        <v>81000</v>
      </c>
      <c r="M11" s="10">
        <v>1</v>
      </c>
    </row>
    <row r="12" spans="1:13" s="16" customFormat="1" ht="12" customHeight="1">
      <c r="A12" s="46" t="s">
        <v>399</v>
      </c>
      <c r="B12" s="44">
        <v>3334</v>
      </c>
      <c r="C12" s="10">
        <v>8116</v>
      </c>
      <c r="D12" s="10">
        <v>7049</v>
      </c>
      <c r="E12" s="10">
        <v>1067</v>
      </c>
      <c r="F12" s="10">
        <v>654</v>
      </c>
      <c r="G12" s="10">
        <v>71</v>
      </c>
      <c r="H12" s="10">
        <v>1053</v>
      </c>
      <c r="I12" s="10">
        <v>86</v>
      </c>
      <c r="J12" s="10"/>
      <c r="K12" s="10">
        <v>1151000</v>
      </c>
      <c r="L12" s="10">
        <v>943000</v>
      </c>
      <c r="M12" s="10">
        <v>22</v>
      </c>
    </row>
    <row r="13" spans="1:13" s="16" customFormat="1" ht="12" customHeight="1">
      <c r="A13" s="46" t="s">
        <v>400</v>
      </c>
      <c r="B13" s="44">
        <v>7528</v>
      </c>
      <c r="C13" s="10">
        <v>13062</v>
      </c>
      <c r="D13" s="10">
        <v>12572</v>
      </c>
      <c r="E13" s="10">
        <v>490</v>
      </c>
      <c r="F13" s="10">
        <v>949</v>
      </c>
      <c r="G13" s="10">
        <v>14</v>
      </c>
      <c r="H13" s="10">
        <v>439</v>
      </c>
      <c r="I13" s="10">
        <v>13</v>
      </c>
      <c r="J13" s="10"/>
      <c r="K13" s="10">
        <v>158000</v>
      </c>
      <c r="L13" s="10">
        <v>44000</v>
      </c>
      <c r="M13" s="10"/>
    </row>
    <row r="14" spans="1:13" s="16" customFormat="1" ht="12" customHeight="1">
      <c r="A14" s="46" t="s">
        <v>401</v>
      </c>
      <c r="B14" s="44">
        <v>7297</v>
      </c>
      <c r="C14" s="10">
        <v>14677</v>
      </c>
      <c r="D14" s="10">
        <v>13780</v>
      </c>
      <c r="E14" s="10">
        <v>897</v>
      </c>
      <c r="F14" s="10">
        <v>1064</v>
      </c>
      <c r="G14" s="10">
        <v>66</v>
      </c>
      <c r="H14" s="10">
        <v>873</v>
      </c>
      <c r="I14" s="10">
        <v>34</v>
      </c>
      <c r="J14" s="10">
        <v>1</v>
      </c>
      <c r="K14" s="10">
        <v>466000</v>
      </c>
      <c r="L14" s="10">
        <v>763093</v>
      </c>
      <c r="M14" s="10">
        <v>32</v>
      </c>
    </row>
    <row r="15" spans="1:13" s="16" customFormat="1" ht="12" customHeight="1">
      <c r="A15" s="46" t="s">
        <v>402</v>
      </c>
      <c r="B15" s="44">
        <v>3033</v>
      </c>
      <c r="C15" s="10">
        <v>5655</v>
      </c>
      <c r="D15" s="10">
        <v>5219</v>
      </c>
      <c r="E15" s="10">
        <v>436</v>
      </c>
      <c r="F15" s="10">
        <v>399</v>
      </c>
      <c r="G15" s="10">
        <v>10</v>
      </c>
      <c r="H15" s="10">
        <v>429</v>
      </c>
      <c r="I15" s="10">
        <v>13</v>
      </c>
      <c r="J15" s="10"/>
      <c r="K15" s="10">
        <v>288000</v>
      </c>
      <c r="L15" s="10">
        <v>145000</v>
      </c>
      <c r="M15" s="10">
        <v>6</v>
      </c>
    </row>
    <row r="16" spans="1:13" s="16" customFormat="1" ht="12" customHeight="1">
      <c r="A16" s="46" t="s">
        <v>403</v>
      </c>
      <c r="B16" s="44">
        <v>4404</v>
      </c>
      <c r="C16" s="10">
        <v>17844</v>
      </c>
      <c r="D16" s="10">
        <v>16921</v>
      </c>
      <c r="E16" s="10">
        <v>923</v>
      </c>
      <c r="F16" s="10">
        <v>827</v>
      </c>
      <c r="G16" s="10">
        <v>26</v>
      </c>
      <c r="H16" s="10">
        <v>918</v>
      </c>
      <c r="I16" s="10">
        <v>27</v>
      </c>
      <c r="J16" s="10">
        <v>2</v>
      </c>
      <c r="K16" s="10">
        <v>310000</v>
      </c>
      <c r="L16" s="10">
        <v>102000</v>
      </c>
      <c r="M16" s="10"/>
    </row>
    <row r="17" spans="1:13" s="16" customFormat="1" ht="12" customHeight="1">
      <c r="A17" s="46" t="s">
        <v>404</v>
      </c>
      <c r="B17" s="44">
        <v>2950</v>
      </c>
      <c r="C17" s="10">
        <v>6042</v>
      </c>
      <c r="D17" s="10">
        <v>5504</v>
      </c>
      <c r="E17" s="10">
        <v>538</v>
      </c>
      <c r="F17" s="10">
        <v>509</v>
      </c>
      <c r="G17" s="10">
        <v>21</v>
      </c>
      <c r="H17" s="10">
        <v>536</v>
      </c>
      <c r="I17" s="10">
        <v>23</v>
      </c>
      <c r="J17" s="10">
        <v>2</v>
      </c>
      <c r="K17" s="10">
        <v>387000</v>
      </c>
      <c r="L17" s="10">
        <v>142000</v>
      </c>
      <c r="M17" s="10">
        <v>51</v>
      </c>
    </row>
    <row r="18" spans="1:13" s="16" customFormat="1" ht="12" customHeight="1">
      <c r="A18" s="46" t="s">
        <v>405</v>
      </c>
      <c r="B18" s="44">
        <v>6674</v>
      </c>
      <c r="C18" s="10">
        <v>11165</v>
      </c>
      <c r="D18" s="10">
        <v>10511</v>
      </c>
      <c r="E18" s="10">
        <v>654</v>
      </c>
      <c r="F18" s="10">
        <v>426</v>
      </c>
      <c r="G18" s="10">
        <v>50</v>
      </c>
      <c r="H18" s="10">
        <v>648</v>
      </c>
      <c r="I18" s="10">
        <v>25</v>
      </c>
      <c r="J18" s="10"/>
      <c r="K18" s="10">
        <v>336000</v>
      </c>
      <c r="L18" s="10">
        <v>12000</v>
      </c>
      <c r="M18" s="10">
        <v>6</v>
      </c>
    </row>
    <row r="19" spans="1:13" s="16" customFormat="1" ht="12" customHeight="1">
      <c r="A19" s="46" t="s">
        <v>406</v>
      </c>
      <c r="B19" s="44">
        <v>6597</v>
      </c>
      <c r="C19" s="10">
        <v>18440</v>
      </c>
      <c r="D19" s="10">
        <v>17720</v>
      </c>
      <c r="E19" s="10">
        <v>720</v>
      </c>
      <c r="F19" s="10">
        <v>828</v>
      </c>
      <c r="G19" s="10">
        <v>36</v>
      </c>
      <c r="H19" s="10">
        <v>710</v>
      </c>
      <c r="I19" s="10">
        <v>36</v>
      </c>
      <c r="J19" s="10"/>
      <c r="K19" s="10">
        <v>510000</v>
      </c>
      <c r="L19" s="10">
        <v>559091</v>
      </c>
      <c r="M19" s="10">
        <v>36</v>
      </c>
    </row>
    <row r="20" spans="1:13" s="16" customFormat="1" ht="12" customHeight="1">
      <c r="A20" s="46" t="s">
        <v>407</v>
      </c>
      <c r="B20" s="44">
        <v>4900</v>
      </c>
      <c r="C20" s="10">
        <v>6545</v>
      </c>
      <c r="D20" s="10">
        <v>5102</v>
      </c>
      <c r="E20" s="10">
        <v>1443</v>
      </c>
      <c r="F20" s="10">
        <v>1219</v>
      </c>
      <c r="G20" s="10">
        <v>166</v>
      </c>
      <c r="H20" s="10">
        <v>1399</v>
      </c>
      <c r="I20" s="10">
        <v>190</v>
      </c>
      <c r="J20" s="10">
        <v>4</v>
      </c>
      <c r="K20" s="10">
        <v>3114000</v>
      </c>
      <c r="L20" s="10">
        <v>521000</v>
      </c>
      <c r="M20" s="10">
        <v>24</v>
      </c>
    </row>
    <row r="21" spans="1:13" s="16" customFormat="1" ht="12" customHeight="1">
      <c r="A21" s="46" t="s">
        <v>408</v>
      </c>
      <c r="B21" s="44">
        <v>1972</v>
      </c>
      <c r="C21" s="10">
        <v>2398</v>
      </c>
      <c r="D21" s="10">
        <v>2099</v>
      </c>
      <c r="E21" s="10">
        <v>299</v>
      </c>
      <c r="F21" s="10">
        <v>232</v>
      </c>
      <c r="G21" s="10">
        <v>23</v>
      </c>
      <c r="H21" s="10">
        <v>258</v>
      </c>
      <c r="I21" s="10">
        <v>21</v>
      </c>
      <c r="J21" s="10"/>
      <c r="K21" s="10">
        <v>270000</v>
      </c>
      <c r="L21" s="10">
        <v>189797</v>
      </c>
      <c r="M21" s="10">
        <v>9</v>
      </c>
    </row>
    <row r="22" spans="1:13" s="16" customFormat="1" ht="12" customHeight="1">
      <c r="A22" s="46" t="s">
        <v>409</v>
      </c>
      <c r="B22" s="44">
        <v>1728</v>
      </c>
      <c r="C22" s="10">
        <v>2880</v>
      </c>
      <c r="D22" s="10">
        <v>2644</v>
      </c>
      <c r="E22" s="10">
        <v>236</v>
      </c>
      <c r="F22" s="10">
        <v>93</v>
      </c>
      <c r="G22" s="10">
        <v>4</v>
      </c>
      <c r="H22" s="10">
        <v>236</v>
      </c>
      <c r="I22" s="10">
        <v>3</v>
      </c>
      <c r="J22" s="10"/>
      <c r="K22" s="10">
        <v>24000</v>
      </c>
      <c r="L22" s="10">
        <v>13570</v>
      </c>
      <c r="M22" s="10"/>
    </row>
    <row r="23" spans="1:13" s="16" customFormat="1" ht="12" customHeight="1">
      <c r="A23" s="46" t="s">
        <v>410</v>
      </c>
      <c r="B23" s="44">
        <v>697</v>
      </c>
      <c r="C23" s="10">
        <v>1573</v>
      </c>
      <c r="D23" s="10">
        <v>1390</v>
      </c>
      <c r="E23" s="10">
        <v>183</v>
      </c>
      <c r="F23" s="10">
        <v>170</v>
      </c>
      <c r="G23" s="10">
        <v>4</v>
      </c>
      <c r="H23" s="10">
        <v>183</v>
      </c>
      <c r="I23" s="10">
        <v>1</v>
      </c>
      <c r="J23" s="10"/>
      <c r="K23" s="10">
        <v>48000</v>
      </c>
      <c r="L23" s="10">
        <v>24000</v>
      </c>
      <c r="M23" s="10"/>
    </row>
    <row r="24" spans="1:13" s="16" customFormat="1" ht="12" customHeight="1">
      <c r="A24" s="46" t="s">
        <v>411</v>
      </c>
      <c r="B24" s="44">
        <v>2890</v>
      </c>
      <c r="C24" s="10">
        <v>5387</v>
      </c>
      <c r="D24" s="10">
        <v>4832</v>
      </c>
      <c r="E24" s="10">
        <v>555</v>
      </c>
      <c r="F24" s="10">
        <v>302</v>
      </c>
      <c r="G24" s="10">
        <v>42</v>
      </c>
      <c r="H24" s="10">
        <v>541</v>
      </c>
      <c r="I24" s="10">
        <v>83</v>
      </c>
      <c r="J24" s="10">
        <v>1</v>
      </c>
      <c r="K24" s="10">
        <v>1320000</v>
      </c>
      <c r="L24" s="10">
        <v>270000</v>
      </c>
      <c r="M24" s="10"/>
    </row>
    <row r="25" spans="1:13" s="16" customFormat="1" ht="12" customHeight="1">
      <c r="A25" s="46" t="s">
        <v>412</v>
      </c>
      <c r="B25" s="44">
        <v>2223</v>
      </c>
      <c r="C25" s="10">
        <v>3932</v>
      </c>
      <c r="D25" s="10">
        <v>3643</v>
      </c>
      <c r="E25" s="10">
        <v>289</v>
      </c>
      <c r="F25" s="10">
        <v>286</v>
      </c>
      <c r="G25" s="10">
        <v>52</v>
      </c>
      <c r="H25" s="10">
        <v>252</v>
      </c>
      <c r="I25" s="10">
        <v>32</v>
      </c>
      <c r="J25" s="10">
        <v>6</v>
      </c>
      <c r="K25" s="10">
        <v>555000</v>
      </c>
      <c r="L25" s="10">
        <v>326167</v>
      </c>
      <c r="M25" s="10">
        <v>17</v>
      </c>
    </row>
    <row r="26" spans="1:13" s="16" customFormat="1" ht="12" customHeight="1">
      <c r="A26" s="46" t="s">
        <v>413</v>
      </c>
      <c r="B26" s="44">
        <v>11503</v>
      </c>
      <c r="C26" s="10">
        <v>20958</v>
      </c>
      <c r="D26" s="10">
        <v>19983</v>
      </c>
      <c r="E26" s="10">
        <v>975</v>
      </c>
      <c r="F26" s="10">
        <v>1239</v>
      </c>
      <c r="G26" s="10">
        <v>148</v>
      </c>
      <c r="H26" s="10">
        <v>936</v>
      </c>
      <c r="I26" s="10">
        <v>151</v>
      </c>
      <c r="J26" s="10">
        <v>14</v>
      </c>
      <c r="K26" s="10">
        <v>2649000</v>
      </c>
      <c r="L26" s="10">
        <v>1437489</v>
      </c>
      <c r="M26" s="10">
        <v>26</v>
      </c>
    </row>
    <row r="27" spans="1:13" s="16" customFormat="1" ht="12" customHeight="1">
      <c r="A27" s="46" t="s">
        <v>414</v>
      </c>
      <c r="B27" s="44">
        <v>2101</v>
      </c>
      <c r="C27" s="10">
        <v>4275</v>
      </c>
      <c r="D27" s="10">
        <v>3982</v>
      </c>
      <c r="E27" s="10">
        <v>293</v>
      </c>
      <c r="F27" s="10">
        <v>235</v>
      </c>
      <c r="G27" s="10">
        <v>20</v>
      </c>
      <c r="H27" s="10">
        <v>272</v>
      </c>
      <c r="I27" s="10">
        <v>20</v>
      </c>
      <c r="J27" s="10">
        <v>5</v>
      </c>
      <c r="K27" s="10">
        <v>358000</v>
      </c>
      <c r="L27" s="10">
        <v>319000</v>
      </c>
      <c r="M27" s="10">
        <v>8</v>
      </c>
    </row>
    <row r="28" spans="1:13" s="16" customFormat="1" ht="12">
      <c r="A28" s="46" t="s">
        <v>415</v>
      </c>
      <c r="B28" s="44">
        <v>3394</v>
      </c>
      <c r="C28" s="10">
        <v>6313</v>
      </c>
      <c r="D28" s="10">
        <v>5917</v>
      </c>
      <c r="E28" s="10">
        <v>396</v>
      </c>
      <c r="F28" s="10">
        <v>317</v>
      </c>
      <c r="G28" s="10">
        <v>22</v>
      </c>
      <c r="H28" s="10">
        <v>391</v>
      </c>
      <c r="I28" s="10">
        <v>23</v>
      </c>
      <c r="J28" s="10"/>
      <c r="K28" s="10">
        <v>327000</v>
      </c>
      <c r="L28" s="10">
        <v>324000</v>
      </c>
      <c r="M28" s="10"/>
    </row>
    <row r="29" spans="1:13" s="16" customFormat="1" ht="12">
      <c r="A29" s="12" t="s">
        <v>416</v>
      </c>
      <c r="B29" s="44">
        <v>62</v>
      </c>
      <c r="C29" s="10">
        <v>248</v>
      </c>
      <c r="D29" s="10">
        <v>245</v>
      </c>
      <c r="E29" s="10">
        <v>3</v>
      </c>
      <c r="F29" s="10">
        <v>3</v>
      </c>
      <c r="G29" s="10"/>
      <c r="H29" s="10"/>
      <c r="I29" s="10"/>
      <c r="J29" s="10"/>
      <c r="K29" s="10"/>
      <c r="L29" s="10"/>
      <c r="M29" s="10"/>
    </row>
    <row r="30" spans="1:13" s="16" customFormat="1" ht="12">
      <c r="A30" s="12" t="s">
        <v>417</v>
      </c>
      <c r="B30" s="44">
        <v>89</v>
      </c>
      <c r="C30" s="10">
        <v>293</v>
      </c>
      <c r="D30" s="10">
        <v>260</v>
      </c>
      <c r="E30" s="10">
        <v>33</v>
      </c>
      <c r="F30" s="10">
        <v>19</v>
      </c>
      <c r="G30" s="10"/>
      <c r="H30" s="10">
        <v>34</v>
      </c>
      <c r="I30" s="10"/>
      <c r="J30" s="10"/>
      <c r="K30" s="10"/>
      <c r="L30" s="10"/>
      <c r="M30" s="10"/>
    </row>
    <row r="31" spans="1:13" s="16" customFormat="1" ht="12">
      <c r="A31" s="12" t="s">
        <v>418</v>
      </c>
      <c r="B31" s="44">
        <v>193</v>
      </c>
      <c r="C31" s="10">
        <v>196</v>
      </c>
      <c r="D31" s="10">
        <v>182</v>
      </c>
      <c r="E31" s="10">
        <v>14</v>
      </c>
      <c r="F31" s="10">
        <v>11</v>
      </c>
      <c r="G31" s="10"/>
      <c r="H31" s="10">
        <v>6</v>
      </c>
      <c r="I31" s="10"/>
      <c r="J31" s="10"/>
      <c r="K31" s="10"/>
      <c r="L31" s="10"/>
      <c r="M31" s="10"/>
    </row>
    <row r="32" spans="1:13" s="16" customFormat="1" ht="12">
      <c r="A32" s="12" t="s">
        <v>419</v>
      </c>
      <c r="B32" s="44">
        <v>19</v>
      </c>
      <c r="C32" s="10">
        <v>209</v>
      </c>
      <c r="D32" s="10">
        <v>209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3" customFormat="1" ht="12">
      <c r="A33" s="39" t="s">
        <v>90</v>
      </c>
      <c r="B33" s="45">
        <v>20645</v>
      </c>
      <c r="C33" s="42">
        <v>35078</v>
      </c>
      <c r="D33" s="42">
        <v>30543</v>
      </c>
      <c r="E33" s="42">
        <v>4535</v>
      </c>
      <c r="F33" s="42">
        <v>4508</v>
      </c>
      <c r="G33" s="42">
        <v>1006</v>
      </c>
      <c r="H33" s="42">
        <v>4151</v>
      </c>
      <c r="I33" s="42">
        <v>85</v>
      </c>
      <c r="J33" s="42">
        <v>8</v>
      </c>
      <c r="K33" s="42">
        <v>1466000</v>
      </c>
      <c r="L33" s="42">
        <v>1751537</v>
      </c>
      <c r="M33" s="42">
        <v>13</v>
      </c>
    </row>
    <row r="34" spans="1:13" s="13" customFormat="1" ht="12">
      <c r="A34" s="14" t="s">
        <v>89</v>
      </c>
      <c r="B34" s="45">
        <v>6921</v>
      </c>
      <c r="C34" s="42">
        <v>17811</v>
      </c>
      <c r="D34" s="42">
        <v>16528</v>
      </c>
      <c r="E34" s="42">
        <v>1283</v>
      </c>
      <c r="F34" s="42">
        <v>3001</v>
      </c>
      <c r="G34" s="42">
        <v>42</v>
      </c>
      <c r="H34" s="42">
        <v>1268</v>
      </c>
      <c r="I34" s="42">
        <v>42</v>
      </c>
      <c r="J34" s="42"/>
      <c r="K34" s="42">
        <v>790000</v>
      </c>
      <c r="L34" s="42">
        <v>600648</v>
      </c>
      <c r="M34" s="42">
        <v>111</v>
      </c>
    </row>
    <row r="35" spans="1:13" s="13" customFormat="1" ht="12">
      <c r="A35" s="14" t="s">
        <v>88</v>
      </c>
      <c r="B35" s="45">
        <v>495</v>
      </c>
      <c r="C35" s="42">
        <v>640</v>
      </c>
      <c r="D35" s="42">
        <v>567</v>
      </c>
      <c r="E35" s="42">
        <v>73</v>
      </c>
      <c r="F35" s="42">
        <v>54</v>
      </c>
      <c r="G35" s="42">
        <v>7</v>
      </c>
      <c r="H35" s="42">
        <v>58</v>
      </c>
      <c r="I35" s="42">
        <v>2</v>
      </c>
      <c r="J35" s="42"/>
      <c r="K35" s="42">
        <v>6000</v>
      </c>
      <c r="L35" s="42"/>
      <c r="M35" s="42"/>
    </row>
    <row r="36" spans="1:13" ht="12">
      <c r="A36" s="12" t="s">
        <v>87</v>
      </c>
      <c r="B36" s="44">
        <v>324</v>
      </c>
      <c r="C36" s="10">
        <v>421</v>
      </c>
      <c r="D36" s="10">
        <v>381</v>
      </c>
      <c r="E36" s="10">
        <v>40</v>
      </c>
      <c r="F36" s="10">
        <v>51</v>
      </c>
      <c r="G36" s="10">
        <v>5</v>
      </c>
      <c r="H36" s="10">
        <v>31</v>
      </c>
      <c r="I36" s="10">
        <v>2</v>
      </c>
      <c r="J36" s="10"/>
      <c r="K36" s="10">
        <v>6000</v>
      </c>
      <c r="L36" s="10"/>
      <c r="M36" s="10"/>
    </row>
    <row r="37" spans="1:13" ht="12">
      <c r="A37" s="12" t="s">
        <v>420</v>
      </c>
      <c r="B37" s="44">
        <v>171</v>
      </c>
      <c r="C37" s="10">
        <v>219</v>
      </c>
      <c r="D37" s="10">
        <v>186</v>
      </c>
      <c r="E37" s="10">
        <v>33</v>
      </c>
      <c r="F37" s="10">
        <v>3</v>
      </c>
      <c r="G37" s="10">
        <v>2</v>
      </c>
      <c r="H37" s="10">
        <v>27</v>
      </c>
      <c r="I37" s="10"/>
      <c r="J37" s="10"/>
      <c r="K37" s="10"/>
      <c r="L37" s="10"/>
      <c r="M37" s="10"/>
    </row>
    <row r="38" spans="1:13" ht="12">
      <c r="A38" s="56" t="s">
        <v>421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">
      <c r="A39" s="33" t="s">
        <v>422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" hidden="1">
      <c r="A40" s="6" t="s">
        <v>423</v>
      </c>
      <c r="B40" s="9">
        <f>B6-B7-B33-B34-B35</f>
        <v>0</v>
      </c>
      <c r="C40" s="9">
        <f>C6-C7-C33-C34-C35</f>
        <v>0</v>
      </c>
      <c r="D40" s="9">
        <f>D6-D7-D33-D34-D35</f>
        <v>0</v>
      </c>
      <c r="E40" s="9">
        <f>E6-E7-E33-E34-E35</f>
        <v>0</v>
      </c>
      <c r="F40" s="9">
        <f>F6-F7-F33-F34-F35</f>
        <v>0</v>
      </c>
      <c r="G40" s="9">
        <f>G6-G7-G33-G34-G35</f>
        <v>0</v>
      </c>
      <c r="H40" s="9">
        <f>H6-H7-H33-H34-H35</f>
        <v>0</v>
      </c>
      <c r="I40" s="9">
        <f>I6-I7-I33-I34-I35</f>
        <v>0</v>
      </c>
      <c r="J40" s="9">
        <f>J6-J7-J33-J34-J35</f>
        <v>0</v>
      </c>
      <c r="K40" s="9">
        <f>K6-K7-K33-K34-K35</f>
        <v>0</v>
      </c>
      <c r="L40" s="9">
        <f>L6-L7-L33-L34-L35</f>
        <v>0</v>
      </c>
      <c r="M40" s="9">
        <f>M6-M7-M33-M34-M35</f>
        <v>0</v>
      </c>
    </row>
    <row r="41" spans="1:13" ht="12" hidden="1">
      <c r="A41" s="7" t="s">
        <v>1</v>
      </c>
      <c r="B41" s="9">
        <f aca="true" t="shared" si="0" ref="B41:M41">B7-SUM(B8:B32)</f>
        <v>0</v>
      </c>
      <c r="C41" s="9">
        <f t="shared" si="0"/>
        <v>0</v>
      </c>
      <c r="D41" s="9">
        <f t="shared" si="0"/>
        <v>0</v>
      </c>
      <c r="E41" s="9">
        <f t="shared" si="0"/>
        <v>0</v>
      </c>
      <c r="F41" s="9">
        <f t="shared" si="0"/>
        <v>0</v>
      </c>
      <c r="G41" s="9">
        <f t="shared" si="0"/>
        <v>0</v>
      </c>
      <c r="H41" s="9">
        <f t="shared" si="0"/>
        <v>0</v>
      </c>
      <c r="I41" s="9">
        <f t="shared" si="0"/>
        <v>0</v>
      </c>
      <c r="J41" s="9">
        <f t="shared" si="0"/>
        <v>0</v>
      </c>
      <c r="K41" s="9">
        <f t="shared" si="0"/>
        <v>0</v>
      </c>
      <c r="L41" s="9">
        <f t="shared" si="0"/>
        <v>0</v>
      </c>
      <c r="M41" s="9">
        <f t="shared" si="0"/>
        <v>0</v>
      </c>
    </row>
    <row r="42" spans="1:13" ht="12" hidden="1">
      <c r="A42" s="7" t="s">
        <v>2</v>
      </c>
      <c r="B42" s="9">
        <f aca="true" t="shared" si="1" ref="B42:M42">B35-B36-B37</f>
        <v>0</v>
      </c>
      <c r="C42" s="9">
        <f t="shared" si="1"/>
        <v>0</v>
      </c>
      <c r="D42" s="9">
        <f t="shared" si="1"/>
        <v>0</v>
      </c>
      <c r="E42" s="9">
        <f t="shared" si="1"/>
        <v>0</v>
      </c>
      <c r="F42" s="9">
        <f t="shared" si="1"/>
        <v>0</v>
      </c>
      <c r="G42" s="9">
        <f t="shared" si="1"/>
        <v>0</v>
      </c>
      <c r="H42" s="9">
        <f t="shared" si="1"/>
        <v>0</v>
      </c>
      <c r="I42" s="9">
        <f t="shared" si="1"/>
        <v>0</v>
      </c>
      <c r="J42" s="9">
        <f t="shared" si="1"/>
        <v>0</v>
      </c>
      <c r="K42" s="9">
        <f t="shared" si="1"/>
        <v>0</v>
      </c>
      <c r="L42" s="9">
        <f t="shared" si="1"/>
        <v>0</v>
      </c>
      <c r="M42" s="9">
        <f t="shared" si="1"/>
        <v>0</v>
      </c>
    </row>
  </sheetData>
  <mergeCells count="9">
    <mergeCell ref="A1:M1"/>
    <mergeCell ref="A38:M38"/>
    <mergeCell ref="B3:B4"/>
    <mergeCell ref="C3:E3"/>
    <mergeCell ref="F3:G3"/>
    <mergeCell ref="H3:J3"/>
    <mergeCell ref="A3:A5"/>
    <mergeCell ref="K3:L3"/>
    <mergeCell ref="M3:M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B6" sqref="B6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3" width="14.66015625" style="0" customWidth="1"/>
  </cols>
  <sheetData>
    <row r="1" spans="1:13" s="2" customFormat="1" ht="16.5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38" customFormat="1" ht="12.75" customHeight="1">
      <c r="A2" s="41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1" customFormat="1" ht="15" customHeight="1">
      <c r="A3" s="57" t="s">
        <v>63</v>
      </c>
      <c r="B3" s="49" t="s">
        <v>44</v>
      </c>
      <c r="C3" s="50" t="s">
        <v>45</v>
      </c>
      <c r="D3" s="51"/>
      <c r="E3" s="52"/>
      <c r="F3" s="50" t="s">
        <v>46</v>
      </c>
      <c r="G3" s="52"/>
      <c r="H3" s="50" t="s">
        <v>58</v>
      </c>
      <c r="I3" s="51"/>
      <c r="J3" s="52"/>
      <c r="K3" s="50" t="s">
        <v>59</v>
      </c>
      <c r="L3" s="52"/>
      <c r="M3" s="49" t="s">
        <v>47</v>
      </c>
    </row>
    <row r="4" spans="1:13" s="11" customFormat="1" ht="29.25" customHeight="1">
      <c r="A4" s="58"/>
      <c r="B4" s="53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35" t="s">
        <v>11</v>
      </c>
      <c r="I4" s="35" t="s">
        <v>12</v>
      </c>
      <c r="J4" s="1" t="s">
        <v>13</v>
      </c>
      <c r="K4" s="1" t="s">
        <v>14</v>
      </c>
      <c r="L4" s="1" t="s">
        <v>15</v>
      </c>
      <c r="M4" s="53"/>
    </row>
    <row r="5" spans="1:13" s="11" customFormat="1" ht="34.5" customHeight="1">
      <c r="A5" s="59"/>
      <c r="B5" s="36" t="s">
        <v>48</v>
      </c>
      <c r="C5" s="36" t="s">
        <v>49</v>
      </c>
      <c r="D5" s="36" t="s">
        <v>50</v>
      </c>
      <c r="E5" s="36" t="s">
        <v>51</v>
      </c>
      <c r="F5" s="36" t="s">
        <v>52</v>
      </c>
      <c r="G5" s="36" t="s">
        <v>60</v>
      </c>
      <c r="H5" s="37" t="s">
        <v>61</v>
      </c>
      <c r="I5" s="37" t="s">
        <v>53</v>
      </c>
      <c r="J5" s="36" t="s">
        <v>54</v>
      </c>
      <c r="K5" s="36" t="s">
        <v>55</v>
      </c>
      <c r="L5" s="36" t="s">
        <v>56</v>
      </c>
      <c r="M5" s="36" t="s">
        <v>57</v>
      </c>
    </row>
    <row r="6" spans="1:13" s="13" customFormat="1" ht="12" customHeight="1">
      <c r="A6" s="14" t="s">
        <v>65</v>
      </c>
      <c r="B6" s="43">
        <v>129664</v>
      </c>
      <c r="C6" s="42">
        <v>321831</v>
      </c>
      <c r="D6" s="42">
        <v>295368</v>
      </c>
      <c r="E6" s="42">
        <v>26463</v>
      </c>
      <c r="F6" s="42">
        <v>24321</v>
      </c>
      <c r="G6" s="42">
        <v>2004</v>
      </c>
      <c r="H6" s="42">
        <v>26190</v>
      </c>
      <c r="I6" s="42">
        <v>1630</v>
      </c>
      <c r="J6" s="42">
        <v>104</v>
      </c>
      <c r="K6" s="42">
        <v>22678549</v>
      </c>
      <c r="L6" s="42">
        <v>16426679</v>
      </c>
      <c r="M6" s="42">
        <v>1063</v>
      </c>
    </row>
    <row r="7" spans="1:13" s="13" customFormat="1" ht="12" customHeight="1">
      <c r="A7" s="14" t="s">
        <v>97</v>
      </c>
      <c r="B7" s="43">
        <v>102818</v>
      </c>
      <c r="C7" s="42">
        <v>260532</v>
      </c>
      <c r="D7" s="42">
        <v>239581</v>
      </c>
      <c r="E7" s="42">
        <v>20951</v>
      </c>
      <c r="F7" s="42">
        <v>17749</v>
      </c>
      <c r="G7" s="42">
        <v>1423</v>
      </c>
      <c r="H7" s="42">
        <v>20740</v>
      </c>
      <c r="I7" s="42">
        <v>1504</v>
      </c>
      <c r="J7" s="42">
        <v>88</v>
      </c>
      <c r="K7" s="42">
        <v>20587313</v>
      </c>
      <c r="L7" s="42">
        <v>13697844</v>
      </c>
      <c r="M7" s="42">
        <v>694</v>
      </c>
    </row>
    <row r="8" spans="1:13" s="16" customFormat="1" ht="12" customHeight="1">
      <c r="A8" s="32" t="s">
        <v>66</v>
      </c>
      <c r="B8" s="44">
        <v>11459</v>
      </c>
      <c r="C8" s="10">
        <v>45090</v>
      </c>
      <c r="D8" s="10">
        <v>39020</v>
      </c>
      <c r="E8" s="10">
        <v>6070</v>
      </c>
      <c r="F8" s="10">
        <v>5032</v>
      </c>
      <c r="G8" s="10">
        <v>402</v>
      </c>
      <c r="H8" s="10">
        <v>6070</v>
      </c>
      <c r="I8" s="10">
        <v>402</v>
      </c>
      <c r="J8" s="10">
        <v>9</v>
      </c>
      <c r="K8" s="10">
        <v>2872000</v>
      </c>
      <c r="L8" s="10">
        <v>2373988</v>
      </c>
      <c r="M8" s="10">
        <v>110</v>
      </c>
    </row>
    <row r="9" spans="1:13" s="16" customFormat="1" ht="12" customHeight="1">
      <c r="A9" s="32" t="s">
        <v>67</v>
      </c>
      <c r="B9" s="44">
        <v>2162</v>
      </c>
      <c r="C9" s="10">
        <v>7302</v>
      </c>
      <c r="D9" s="10">
        <v>7155</v>
      </c>
      <c r="E9" s="10">
        <v>147</v>
      </c>
      <c r="F9" s="10">
        <v>160</v>
      </c>
      <c r="G9" s="10">
        <v>19</v>
      </c>
      <c r="H9" s="10">
        <v>147</v>
      </c>
      <c r="I9" s="10">
        <v>19</v>
      </c>
      <c r="J9" s="10"/>
      <c r="K9" s="10">
        <v>227000</v>
      </c>
      <c r="L9" s="10">
        <v>141700</v>
      </c>
      <c r="M9" s="10">
        <v>28</v>
      </c>
    </row>
    <row r="10" spans="1:13" s="16" customFormat="1" ht="12" customHeight="1">
      <c r="A10" s="32" t="s">
        <v>68</v>
      </c>
      <c r="B10" s="44">
        <v>14398</v>
      </c>
      <c r="C10" s="10">
        <v>24900</v>
      </c>
      <c r="D10" s="10">
        <v>21936</v>
      </c>
      <c r="E10" s="10">
        <v>2964</v>
      </c>
      <c r="F10" s="10">
        <v>1122</v>
      </c>
      <c r="G10" s="10">
        <v>231</v>
      </c>
      <c r="H10" s="10">
        <v>2926</v>
      </c>
      <c r="I10" s="10">
        <v>166</v>
      </c>
      <c r="J10" s="10">
        <v>17</v>
      </c>
      <c r="K10" s="10">
        <v>2895000</v>
      </c>
      <c r="L10" s="10">
        <v>2867965</v>
      </c>
      <c r="M10" s="10">
        <v>36</v>
      </c>
    </row>
    <row r="11" spans="1:13" s="16" customFormat="1" ht="12" customHeight="1">
      <c r="A11" s="32" t="s">
        <v>69</v>
      </c>
      <c r="B11" s="44">
        <v>2529</v>
      </c>
      <c r="C11" s="10">
        <v>10358</v>
      </c>
      <c r="D11" s="10">
        <v>10022</v>
      </c>
      <c r="E11" s="10">
        <v>336</v>
      </c>
      <c r="F11" s="10">
        <v>372</v>
      </c>
      <c r="G11" s="10">
        <v>25</v>
      </c>
      <c r="H11" s="10">
        <v>311</v>
      </c>
      <c r="I11" s="10">
        <v>21</v>
      </c>
      <c r="J11" s="10"/>
      <c r="K11" s="10">
        <v>222000</v>
      </c>
      <c r="L11" s="10">
        <v>320432</v>
      </c>
      <c r="M11" s="10">
        <v>19</v>
      </c>
    </row>
    <row r="12" spans="1:13" s="16" customFormat="1" ht="12" customHeight="1">
      <c r="A12" s="32" t="s">
        <v>70</v>
      </c>
      <c r="B12" s="44">
        <v>3130</v>
      </c>
      <c r="C12" s="10">
        <v>8902</v>
      </c>
      <c r="D12" s="10">
        <v>8144</v>
      </c>
      <c r="E12" s="10">
        <v>758</v>
      </c>
      <c r="F12" s="10">
        <v>778</v>
      </c>
      <c r="G12" s="10">
        <v>59</v>
      </c>
      <c r="H12" s="10">
        <v>758</v>
      </c>
      <c r="I12" s="10">
        <v>59</v>
      </c>
      <c r="J12" s="10">
        <v>1</v>
      </c>
      <c r="K12" s="10">
        <v>804000</v>
      </c>
      <c r="L12" s="10">
        <v>454646</v>
      </c>
      <c r="M12" s="10"/>
    </row>
    <row r="13" spans="1:13" s="16" customFormat="1" ht="12" customHeight="1">
      <c r="A13" s="32" t="s">
        <v>71</v>
      </c>
      <c r="B13" s="44">
        <v>7381</v>
      </c>
      <c r="C13" s="10">
        <v>12925</v>
      </c>
      <c r="D13" s="10">
        <v>12621</v>
      </c>
      <c r="E13" s="10">
        <v>304</v>
      </c>
      <c r="F13" s="10">
        <v>564</v>
      </c>
      <c r="G13" s="10">
        <v>10</v>
      </c>
      <c r="H13" s="10">
        <v>288</v>
      </c>
      <c r="I13" s="10">
        <v>20</v>
      </c>
      <c r="J13" s="10">
        <v>3</v>
      </c>
      <c r="K13" s="10">
        <v>325000</v>
      </c>
      <c r="L13" s="10">
        <v>326878</v>
      </c>
      <c r="M13" s="10">
        <v>14</v>
      </c>
    </row>
    <row r="14" spans="1:13" s="16" customFormat="1" ht="12" customHeight="1">
      <c r="A14" s="32" t="s">
        <v>72</v>
      </c>
      <c r="B14" s="44">
        <v>6933</v>
      </c>
      <c r="C14" s="10">
        <v>13401</v>
      </c>
      <c r="D14" s="10">
        <v>12237</v>
      </c>
      <c r="E14" s="10">
        <v>1164</v>
      </c>
      <c r="F14" s="10">
        <v>1359</v>
      </c>
      <c r="G14" s="10">
        <v>96</v>
      </c>
      <c r="H14" s="10">
        <v>1156</v>
      </c>
      <c r="I14" s="10">
        <v>74</v>
      </c>
      <c r="J14" s="10">
        <v>7</v>
      </c>
      <c r="K14" s="10">
        <v>1178000</v>
      </c>
      <c r="L14" s="10">
        <v>910936</v>
      </c>
      <c r="M14" s="10">
        <v>70</v>
      </c>
    </row>
    <row r="15" spans="1:13" s="16" customFormat="1" ht="12" customHeight="1">
      <c r="A15" s="32" t="s">
        <v>73</v>
      </c>
      <c r="B15" s="44">
        <v>2755</v>
      </c>
      <c r="C15" s="10">
        <v>4392</v>
      </c>
      <c r="D15" s="10">
        <v>3794</v>
      </c>
      <c r="E15" s="10">
        <v>598</v>
      </c>
      <c r="F15" s="10">
        <v>531</v>
      </c>
      <c r="G15" s="10">
        <v>5</v>
      </c>
      <c r="H15" s="10">
        <v>598</v>
      </c>
      <c r="I15" s="10">
        <v>9</v>
      </c>
      <c r="J15" s="10"/>
      <c r="K15" s="10">
        <v>237313</v>
      </c>
      <c r="L15" s="10">
        <v>459313</v>
      </c>
      <c r="M15" s="10">
        <v>24</v>
      </c>
    </row>
    <row r="16" spans="1:13" s="16" customFormat="1" ht="12" customHeight="1">
      <c r="A16" s="32" t="s">
        <v>74</v>
      </c>
      <c r="B16" s="44">
        <v>4131</v>
      </c>
      <c r="C16" s="10">
        <v>18391</v>
      </c>
      <c r="D16" s="10">
        <v>17488</v>
      </c>
      <c r="E16" s="10">
        <v>903</v>
      </c>
      <c r="F16" s="10">
        <v>824</v>
      </c>
      <c r="G16" s="10">
        <v>27</v>
      </c>
      <c r="H16" s="10">
        <v>909</v>
      </c>
      <c r="I16" s="10">
        <v>18</v>
      </c>
      <c r="J16" s="10"/>
      <c r="K16" s="10">
        <v>238000</v>
      </c>
      <c r="L16" s="10">
        <v>30000</v>
      </c>
      <c r="M16" s="10">
        <v>5</v>
      </c>
    </row>
    <row r="17" spans="1:13" s="16" customFormat="1" ht="12" customHeight="1">
      <c r="A17" s="32" t="s">
        <v>75</v>
      </c>
      <c r="B17" s="44">
        <v>2834</v>
      </c>
      <c r="C17" s="10">
        <v>7395</v>
      </c>
      <c r="D17" s="10">
        <v>6463</v>
      </c>
      <c r="E17" s="10">
        <v>932</v>
      </c>
      <c r="F17" s="10">
        <v>722</v>
      </c>
      <c r="G17" s="10">
        <v>92</v>
      </c>
      <c r="H17" s="10">
        <v>960</v>
      </c>
      <c r="I17" s="10">
        <v>90</v>
      </c>
      <c r="J17" s="10">
        <v>9</v>
      </c>
      <c r="K17" s="10">
        <v>1137000</v>
      </c>
      <c r="L17" s="10">
        <v>267000</v>
      </c>
      <c r="M17" s="10">
        <v>50</v>
      </c>
    </row>
    <row r="18" spans="1:13" s="16" customFormat="1" ht="12" customHeight="1">
      <c r="A18" s="32" t="s">
        <v>76</v>
      </c>
      <c r="B18" s="44">
        <v>6508</v>
      </c>
      <c r="C18" s="10">
        <v>11752</v>
      </c>
      <c r="D18" s="10">
        <v>11255</v>
      </c>
      <c r="E18" s="10">
        <v>497</v>
      </c>
      <c r="F18" s="10">
        <v>314</v>
      </c>
      <c r="G18" s="10">
        <v>11</v>
      </c>
      <c r="H18" s="10">
        <v>497</v>
      </c>
      <c r="I18" s="10">
        <v>24</v>
      </c>
      <c r="J18" s="10"/>
      <c r="K18" s="10">
        <v>309000</v>
      </c>
      <c r="L18" s="10">
        <v>246553</v>
      </c>
      <c r="M18" s="10">
        <v>1</v>
      </c>
    </row>
    <row r="19" spans="1:13" s="16" customFormat="1" ht="12" customHeight="1">
      <c r="A19" s="32" t="s">
        <v>77</v>
      </c>
      <c r="B19" s="44">
        <v>6772</v>
      </c>
      <c r="C19" s="10">
        <v>24771</v>
      </c>
      <c r="D19" s="10">
        <v>23998</v>
      </c>
      <c r="E19" s="10">
        <v>773</v>
      </c>
      <c r="F19" s="10">
        <v>1253</v>
      </c>
      <c r="G19" s="10">
        <v>33</v>
      </c>
      <c r="H19" s="10">
        <v>773</v>
      </c>
      <c r="I19" s="10">
        <v>33</v>
      </c>
      <c r="J19" s="10">
        <v>2</v>
      </c>
      <c r="K19" s="10">
        <v>612000</v>
      </c>
      <c r="L19" s="10">
        <v>398954</v>
      </c>
      <c r="M19" s="10">
        <v>32</v>
      </c>
    </row>
    <row r="20" spans="1:13" s="16" customFormat="1" ht="12" customHeight="1">
      <c r="A20" s="32" t="s">
        <v>78</v>
      </c>
      <c r="B20" s="44">
        <v>4673</v>
      </c>
      <c r="C20" s="10">
        <v>7123</v>
      </c>
      <c r="D20" s="10">
        <v>5622</v>
      </c>
      <c r="E20" s="10">
        <v>1501</v>
      </c>
      <c r="F20" s="10">
        <v>1247</v>
      </c>
      <c r="G20" s="10">
        <v>79</v>
      </c>
      <c r="H20" s="10">
        <v>1462</v>
      </c>
      <c r="I20" s="10">
        <v>100</v>
      </c>
      <c r="J20" s="10">
        <v>5</v>
      </c>
      <c r="K20" s="10">
        <v>1848000</v>
      </c>
      <c r="L20" s="10">
        <v>470000</v>
      </c>
      <c r="M20" s="10">
        <v>98</v>
      </c>
    </row>
    <row r="21" spans="1:13" s="16" customFormat="1" ht="12" customHeight="1">
      <c r="A21" s="32" t="s">
        <v>79</v>
      </c>
      <c r="B21" s="44">
        <v>1680</v>
      </c>
      <c r="C21" s="10">
        <v>3641</v>
      </c>
      <c r="D21" s="10">
        <v>3322</v>
      </c>
      <c r="E21" s="10">
        <v>319</v>
      </c>
      <c r="F21" s="10">
        <v>322</v>
      </c>
      <c r="G21" s="10">
        <v>25</v>
      </c>
      <c r="H21" s="10">
        <v>304</v>
      </c>
      <c r="I21" s="10">
        <v>25</v>
      </c>
      <c r="J21" s="10"/>
      <c r="K21" s="10">
        <v>246000</v>
      </c>
      <c r="L21" s="10">
        <v>211102</v>
      </c>
      <c r="M21" s="10">
        <v>17</v>
      </c>
    </row>
    <row r="22" spans="1:13" s="16" customFormat="1" ht="12" customHeight="1">
      <c r="A22" s="32" t="s">
        <v>80</v>
      </c>
      <c r="B22" s="44">
        <v>1782</v>
      </c>
      <c r="C22" s="10">
        <v>3483</v>
      </c>
      <c r="D22" s="10">
        <v>3345</v>
      </c>
      <c r="E22" s="10">
        <v>138</v>
      </c>
      <c r="F22" s="10">
        <v>107</v>
      </c>
      <c r="G22" s="10">
        <v>2</v>
      </c>
      <c r="H22" s="10">
        <v>184</v>
      </c>
      <c r="I22" s="10">
        <v>2</v>
      </c>
      <c r="J22" s="10"/>
      <c r="K22" s="10">
        <v>18000</v>
      </c>
      <c r="L22" s="10">
        <v>35610</v>
      </c>
      <c r="M22" s="10"/>
    </row>
    <row r="23" spans="1:13" s="16" customFormat="1" ht="12" customHeight="1">
      <c r="A23" s="32" t="s">
        <v>81</v>
      </c>
      <c r="B23" s="44">
        <v>689</v>
      </c>
      <c r="C23" s="10">
        <v>1595</v>
      </c>
      <c r="D23" s="10">
        <v>1455</v>
      </c>
      <c r="E23" s="10">
        <v>140</v>
      </c>
      <c r="F23" s="10">
        <v>109</v>
      </c>
      <c r="G23" s="10">
        <v>5</v>
      </c>
      <c r="H23" s="10">
        <v>131</v>
      </c>
      <c r="I23" s="10">
        <v>4</v>
      </c>
      <c r="J23" s="10"/>
      <c r="K23" s="10">
        <v>30000</v>
      </c>
      <c r="L23" s="10">
        <v>30000</v>
      </c>
      <c r="M23" s="10">
        <v>1</v>
      </c>
    </row>
    <row r="24" spans="1:13" s="16" customFormat="1" ht="12" customHeight="1">
      <c r="A24" s="32" t="s">
        <v>82</v>
      </c>
      <c r="B24" s="44">
        <v>3042</v>
      </c>
      <c r="C24" s="10">
        <v>11067</v>
      </c>
      <c r="D24" s="10">
        <v>9739</v>
      </c>
      <c r="E24" s="10">
        <v>1328</v>
      </c>
      <c r="F24" s="10">
        <v>595</v>
      </c>
      <c r="G24" s="10">
        <v>61</v>
      </c>
      <c r="H24" s="10">
        <v>1296</v>
      </c>
      <c r="I24" s="10">
        <v>153</v>
      </c>
      <c r="J24" s="10"/>
      <c r="K24" s="10">
        <v>2304000</v>
      </c>
      <c r="L24" s="10">
        <v>1419000</v>
      </c>
      <c r="M24" s="10">
        <v>22</v>
      </c>
    </row>
    <row r="25" spans="1:13" s="16" customFormat="1" ht="12" customHeight="1">
      <c r="A25" s="32" t="s">
        <v>83</v>
      </c>
      <c r="B25" s="44">
        <v>2437</v>
      </c>
      <c r="C25" s="10">
        <v>4613</v>
      </c>
      <c r="D25" s="10">
        <v>4220</v>
      </c>
      <c r="E25" s="10">
        <v>393</v>
      </c>
      <c r="F25" s="10">
        <v>417</v>
      </c>
      <c r="G25" s="10">
        <v>73</v>
      </c>
      <c r="H25" s="10">
        <v>320</v>
      </c>
      <c r="I25" s="10">
        <v>73</v>
      </c>
      <c r="J25" s="10">
        <v>13</v>
      </c>
      <c r="K25" s="10">
        <v>1404000</v>
      </c>
      <c r="L25" s="10">
        <v>753863</v>
      </c>
      <c r="M25" s="10">
        <v>9</v>
      </c>
    </row>
    <row r="26" spans="1:13" s="16" customFormat="1" ht="12" customHeight="1">
      <c r="A26" s="32" t="s">
        <v>84</v>
      </c>
      <c r="B26" s="44">
        <v>11564</v>
      </c>
      <c r="C26" s="10">
        <v>25551</v>
      </c>
      <c r="D26" s="10">
        <v>24484</v>
      </c>
      <c r="E26" s="10">
        <v>1067</v>
      </c>
      <c r="F26" s="10">
        <v>1290</v>
      </c>
      <c r="G26" s="10">
        <v>110</v>
      </c>
      <c r="H26" s="10">
        <v>1067</v>
      </c>
      <c r="I26" s="10">
        <v>162</v>
      </c>
      <c r="J26" s="10">
        <v>22</v>
      </c>
      <c r="K26" s="10">
        <v>2934000</v>
      </c>
      <c r="L26" s="10">
        <v>1335236</v>
      </c>
      <c r="M26" s="10">
        <v>139</v>
      </c>
    </row>
    <row r="27" spans="1:13" s="16" customFormat="1" ht="12" customHeight="1">
      <c r="A27" s="32" t="s">
        <v>85</v>
      </c>
      <c r="B27" s="44">
        <v>1957</v>
      </c>
      <c r="C27" s="10">
        <v>6283</v>
      </c>
      <c r="D27" s="10">
        <v>5998</v>
      </c>
      <c r="E27" s="10">
        <v>285</v>
      </c>
      <c r="F27" s="10">
        <v>209</v>
      </c>
      <c r="G27" s="10">
        <v>21</v>
      </c>
      <c r="H27" s="10">
        <v>264</v>
      </c>
      <c r="I27" s="10">
        <v>21</v>
      </c>
      <c r="J27" s="10"/>
      <c r="K27" s="10">
        <v>303000</v>
      </c>
      <c r="L27" s="10">
        <v>211668</v>
      </c>
      <c r="M27" s="10">
        <v>14</v>
      </c>
    </row>
    <row r="28" spans="1:13" s="16" customFormat="1" ht="12">
      <c r="A28" s="32" t="s">
        <v>91</v>
      </c>
      <c r="B28" s="44">
        <v>3664</v>
      </c>
      <c r="C28" s="10">
        <v>6661</v>
      </c>
      <c r="D28" s="10">
        <v>6358</v>
      </c>
      <c r="E28" s="10">
        <v>303</v>
      </c>
      <c r="F28" s="10">
        <v>394</v>
      </c>
      <c r="G28" s="10">
        <v>36</v>
      </c>
      <c r="H28" s="10">
        <v>299</v>
      </c>
      <c r="I28" s="10">
        <v>29</v>
      </c>
      <c r="J28" s="10"/>
      <c r="K28" s="10">
        <v>444000</v>
      </c>
      <c r="L28" s="10">
        <v>433000</v>
      </c>
      <c r="M28" s="10">
        <v>5</v>
      </c>
    </row>
    <row r="29" spans="1:13" s="16" customFormat="1" ht="12">
      <c r="A29" s="12" t="s">
        <v>92</v>
      </c>
      <c r="B29" s="44">
        <v>61</v>
      </c>
      <c r="C29" s="10">
        <v>247</v>
      </c>
      <c r="D29" s="10">
        <v>241</v>
      </c>
      <c r="E29" s="10">
        <v>6</v>
      </c>
      <c r="F29" s="10">
        <v>1</v>
      </c>
      <c r="G29" s="10"/>
      <c r="H29" s="10">
        <v>6</v>
      </c>
      <c r="I29" s="10"/>
      <c r="J29" s="10"/>
      <c r="K29" s="10"/>
      <c r="L29" s="10"/>
      <c r="M29" s="10"/>
    </row>
    <row r="30" spans="1:13" s="16" customFormat="1" ht="12">
      <c r="A30" s="12" t="s">
        <v>94</v>
      </c>
      <c r="B30" s="44">
        <v>79</v>
      </c>
      <c r="C30" s="10">
        <v>283</v>
      </c>
      <c r="D30" s="10">
        <v>272</v>
      </c>
      <c r="E30" s="10">
        <v>11</v>
      </c>
      <c r="F30" s="10">
        <v>14</v>
      </c>
      <c r="G30" s="10"/>
      <c r="H30" s="10">
        <v>11</v>
      </c>
      <c r="I30" s="10"/>
      <c r="J30" s="10"/>
      <c r="K30" s="10"/>
      <c r="L30" s="10"/>
      <c r="M30" s="10"/>
    </row>
    <row r="31" spans="1:13" s="16" customFormat="1" ht="12">
      <c r="A31" s="12" t="s">
        <v>93</v>
      </c>
      <c r="B31" s="44">
        <v>179</v>
      </c>
      <c r="C31" s="10">
        <v>183</v>
      </c>
      <c r="D31" s="10">
        <v>169</v>
      </c>
      <c r="E31" s="10">
        <v>14</v>
      </c>
      <c r="F31" s="10">
        <v>13</v>
      </c>
      <c r="G31" s="10">
        <v>1</v>
      </c>
      <c r="H31" s="10">
        <v>3</v>
      </c>
      <c r="I31" s="10"/>
      <c r="J31" s="10"/>
      <c r="K31" s="10"/>
      <c r="L31" s="10"/>
      <c r="M31" s="10"/>
    </row>
    <row r="32" spans="1:13" s="16" customFormat="1" ht="12">
      <c r="A32" s="12" t="s">
        <v>95</v>
      </c>
      <c r="B32" s="44">
        <v>19</v>
      </c>
      <c r="C32" s="10">
        <v>223</v>
      </c>
      <c r="D32" s="10">
        <v>223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3" customFormat="1" ht="12">
      <c r="A33" s="39" t="s">
        <v>90</v>
      </c>
      <c r="B33" s="45">
        <v>20240</v>
      </c>
      <c r="C33" s="42">
        <v>37083</v>
      </c>
      <c r="D33" s="42">
        <v>33393</v>
      </c>
      <c r="E33" s="42">
        <v>3690</v>
      </c>
      <c r="F33" s="42">
        <v>3208</v>
      </c>
      <c r="G33" s="42">
        <v>517</v>
      </c>
      <c r="H33" s="42">
        <v>3690</v>
      </c>
      <c r="I33" s="42">
        <v>53</v>
      </c>
      <c r="J33" s="42">
        <v>3</v>
      </c>
      <c r="K33" s="42">
        <v>833236</v>
      </c>
      <c r="L33" s="42">
        <v>1681672</v>
      </c>
      <c r="M33" s="42">
        <v>281</v>
      </c>
    </row>
    <row r="34" spans="1:13" s="13" customFormat="1" ht="12">
      <c r="A34" s="14" t="s">
        <v>89</v>
      </c>
      <c r="B34" s="45">
        <v>6107</v>
      </c>
      <c r="C34" s="42">
        <v>23476</v>
      </c>
      <c r="D34" s="42">
        <v>21852</v>
      </c>
      <c r="E34" s="42">
        <v>1624</v>
      </c>
      <c r="F34" s="42">
        <v>3245</v>
      </c>
      <c r="G34" s="42">
        <v>52</v>
      </c>
      <c r="H34" s="42">
        <v>1624</v>
      </c>
      <c r="I34" s="42">
        <v>52</v>
      </c>
      <c r="J34" s="42">
        <v>13</v>
      </c>
      <c r="K34" s="42">
        <v>815000</v>
      </c>
      <c r="L34" s="42">
        <v>604163</v>
      </c>
      <c r="M34" s="42">
        <v>70</v>
      </c>
    </row>
    <row r="35" spans="1:13" s="13" customFormat="1" ht="12">
      <c r="A35" s="14" t="s">
        <v>88</v>
      </c>
      <c r="B35" s="45">
        <v>499</v>
      </c>
      <c r="C35" s="42">
        <v>740</v>
      </c>
      <c r="D35" s="42">
        <v>542</v>
      </c>
      <c r="E35" s="42">
        <v>198</v>
      </c>
      <c r="F35" s="42">
        <v>119</v>
      </c>
      <c r="G35" s="42">
        <v>12</v>
      </c>
      <c r="H35" s="42">
        <v>136</v>
      </c>
      <c r="I35" s="42">
        <v>21</v>
      </c>
      <c r="J35" s="42"/>
      <c r="K35" s="42">
        <v>443000</v>
      </c>
      <c r="L35" s="42">
        <v>443000</v>
      </c>
      <c r="M35" s="42">
        <v>18</v>
      </c>
    </row>
    <row r="36" spans="1:13" ht="12">
      <c r="A36" s="12" t="s">
        <v>87</v>
      </c>
      <c r="B36" s="44">
        <v>325</v>
      </c>
      <c r="C36" s="10">
        <v>430</v>
      </c>
      <c r="D36" s="10">
        <v>288</v>
      </c>
      <c r="E36" s="10">
        <v>142</v>
      </c>
      <c r="F36" s="10">
        <v>96</v>
      </c>
      <c r="G36" s="10">
        <v>12</v>
      </c>
      <c r="H36" s="10">
        <v>133</v>
      </c>
      <c r="I36" s="10">
        <v>21</v>
      </c>
      <c r="J36" s="10"/>
      <c r="K36" s="10">
        <v>443000</v>
      </c>
      <c r="L36" s="10">
        <v>443000</v>
      </c>
      <c r="M36" s="10">
        <v>18</v>
      </c>
    </row>
    <row r="37" spans="1:13" ht="12">
      <c r="A37" s="12" t="s">
        <v>96</v>
      </c>
      <c r="B37" s="44">
        <v>174</v>
      </c>
      <c r="C37" s="10">
        <v>310</v>
      </c>
      <c r="D37" s="10">
        <v>254</v>
      </c>
      <c r="E37" s="10">
        <v>56</v>
      </c>
      <c r="F37" s="10">
        <v>23</v>
      </c>
      <c r="G37" s="10"/>
      <c r="H37" s="10">
        <v>3</v>
      </c>
      <c r="I37" s="10"/>
      <c r="J37" s="10"/>
      <c r="K37" s="10"/>
      <c r="L37" s="10"/>
      <c r="M37" s="10"/>
    </row>
    <row r="38" spans="1:13" ht="12">
      <c r="A38" s="56" t="s">
        <v>16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">
      <c r="A39" s="33" t="s">
        <v>42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" hidden="1">
      <c r="A40" s="6" t="s">
        <v>17</v>
      </c>
      <c r="B40" s="9">
        <f aca="true" t="shared" si="0" ref="B40:M40">B6-B7-B33-B34-B35</f>
        <v>0</v>
      </c>
      <c r="C40" s="9">
        <f t="shared" si="0"/>
        <v>0</v>
      </c>
      <c r="D40" s="9">
        <f t="shared" si="0"/>
        <v>0</v>
      </c>
      <c r="E40" s="9">
        <f t="shared" si="0"/>
        <v>0</v>
      </c>
      <c r="F40" s="9">
        <f t="shared" si="0"/>
        <v>0</v>
      </c>
      <c r="G40" s="9">
        <f t="shared" si="0"/>
        <v>0</v>
      </c>
      <c r="H40" s="9">
        <f t="shared" si="0"/>
        <v>0</v>
      </c>
      <c r="I40" s="9">
        <f t="shared" si="0"/>
        <v>0</v>
      </c>
      <c r="J40" s="9">
        <f t="shared" si="0"/>
        <v>0</v>
      </c>
      <c r="K40" s="9">
        <f t="shared" si="0"/>
        <v>0</v>
      </c>
      <c r="L40" s="9">
        <f t="shared" si="0"/>
        <v>0</v>
      </c>
      <c r="M40" s="9">
        <f t="shared" si="0"/>
        <v>0</v>
      </c>
    </row>
    <row r="41" spans="1:13" ht="12" hidden="1">
      <c r="A41" s="7" t="s">
        <v>1</v>
      </c>
      <c r="B41" s="9">
        <f aca="true" t="shared" si="1" ref="B41:M41">B7-SUM(B8:B32)</f>
        <v>0</v>
      </c>
      <c r="C41" s="9">
        <f t="shared" si="1"/>
        <v>0</v>
      </c>
      <c r="D41" s="9">
        <f t="shared" si="1"/>
        <v>0</v>
      </c>
      <c r="E41" s="9">
        <f t="shared" si="1"/>
        <v>0</v>
      </c>
      <c r="F41" s="9">
        <f t="shared" si="1"/>
        <v>0</v>
      </c>
      <c r="G41" s="9">
        <f t="shared" si="1"/>
        <v>0</v>
      </c>
      <c r="H41" s="9">
        <f t="shared" si="1"/>
        <v>0</v>
      </c>
      <c r="I41" s="9">
        <f t="shared" si="1"/>
        <v>0</v>
      </c>
      <c r="J41" s="9">
        <f t="shared" si="1"/>
        <v>0</v>
      </c>
      <c r="K41" s="9">
        <f t="shared" si="1"/>
        <v>0</v>
      </c>
      <c r="L41" s="9">
        <f t="shared" si="1"/>
        <v>0</v>
      </c>
      <c r="M41" s="9">
        <f t="shared" si="1"/>
        <v>0</v>
      </c>
    </row>
    <row r="42" spans="1:13" ht="12" hidden="1">
      <c r="A42" s="7" t="s">
        <v>2</v>
      </c>
      <c r="B42" s="9">
        <f aca="true" t="shared" si="2" ref="B42:M42">B35-B36-B37</f>
        <v>0</v>
      </c>
      <c r="C42" s="9">
        <f t="shared" si="2"/>
        <v>0</v>
      </c>
      <c r="D42" s="9">
        <f t="shared" si="2"/>
        <v>0</v>
      </c>
      <c r="E42" s="9">
        <f t="shared" si="2"/>
        <v>0</v>
      </c>
      <c r="F42" s="9">
        <f t="shared" si="2"/>
        <v>0</v>
      </c>
      <c r="G42" s="9">
        <f t="shared" si="2"/>
        <v>0</v>
      </c>
      <c r="H42" s="9">
        <f t="shared" si="2"/>
        <v>0</v>
      </c>
      <c r="I42" s="9">
        <f t="shared" si="2"/>
        <v>0</v>
      </c>
      <c r="J42" s="9">
        <f t="shared" si="2"/>
        <v>0</v>
      </c>
      <c r="K42" s="9">
        <f t="shared" si="2"/>
        <v>0</v>
      </c>
      <c r="L42" s="9">
        <f t="shared" si="2"/>
        <v>0</v>
      </c>
      <c r="M42" s="9">
        <f t="shared" si="2"/>
        <v>0</v>
      </c>
    </row>
  </sheetData>
  <mergeCells count="9">
    <mergeCell ref="A1:M1"/>
    <mergeCell ref="A38:M38"/>
    <mergeCell ref="B3:B4"/>
    <mergeCell ref="C3:E3"/>
    <mergeCell ref="F3:G3"/>
    <mergeCell ref="H3:J3"/>
    <mergeCell ref="A3:A5"/>
    <mergeCell ref="K3:L3"/>
    <mergeCell ref="M3:M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7" sqref="A7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3" width="14.66015625" style="0" customWidth="1"/>
  </cols>
  <sheetData>
    <row r="1" spans="1:13" s="2" customFormat="1" ht="16.5" customHeight="1">
      <c r="A1" s="55" t="s">
        <v>98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38" customFormat="1" ht="12.75" customHeight="1">
      <c r="A2" s="41" t="s">
        <v>158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" customFormat="1" ht="15" customHeight="1">
      <c r="A3" s="57" t="s">
        <v>99</v>
      </c>
      <c r="B3" s="49" t="s">
        <v>100</v>
      </c>
      <c r="C3" s="50" t="s">
        <v>101</v>
      </c>
      <c r="D3" s="51"/>
      <c r="E3" s="52"/>
      <c r="F3" s="50" t="s">
        <v>102</v>
      </c>
      <c r="G3" s="52"/>
      <c r="H3" s="50" t="s">
        <v>103</v>
      </c>
      <c r="I3" s="51"/>
      <c r="J3" s="52"/>
      <c r="K3" s="50" t="s">
        <v>104</v>
      </c>
      <c r="L3" s="52"/>
      <c r="M3" s="49" t="s">
        <v>105</v>
      </c>
    </row>
    <row r="4" spans="1:13" s="2" customFormat="1" ht="29.25" customHeight="1">
      <c r="A4" s="58"/>
      <c r="B4" s="53"/>
      <c r="C4" s="1" t="s">
        <v>106</v>
      </c>
      <c r="D4" s="1" t="s">
        <v>107</v>
      </c>
      <c r="E4" s="1" t="s">
        <v>108</v>
      </c>
      <c r="F4" s="1" t="s">
        <v>109</v>
      </c>
      <c r="G4" s="1" t="s">
        <v>110</v>
      </c>
      <c r="H4" s="35" t="s">
        <v>111</v>
      </c>
      <c r="I4" s="35" t="s">
        <v>112</v>
      </c>
      <c r="J4" s="1" t="s">
        <v>113</v>
      </c>
      <c r="K4" s="1" t="s">
        <v>114</v>
      </c>
      <c r="L4" s="1" t="s">
        <v>115</v>
      </c>
      <c r="M4" s="53"/>
    </row>
    <row r="5" spans="1:13" s="2" customFormat="1" ht="34.5" customHeight="1">
      <c r="A5" s="59"/>
      <c r="B5" s="36" t="s">
        <v>116</v>
      </c>
      <c r="C5" s="36" t="s">
        <v>117</v>
      </c>
      <c r="D5" s="36" t="s">
        <v>118</v>
      </c>
      <c r="E5" s="36" t="s">
        <v>119</v>
      </c>
      <c r="F5" s="36" t="s">
        <v>120</v>
      </c>
      <c r="G5" s="36" t="s">
        <v>121</v>
      </c>
      <c r="H5" s="37" t="s">
        <v>122</v>
      </c>
      <c r="I5" s="37" t="s">
        <v>123</v>
      </c>
      <c r="J5" s="36" t="s">
        <v>124</v>
      </c>
      <c r="K5" s="36" t="s">
        <v>125</v>
      </c>
      <c r="L5" s="36" t="s">
        <v>126</v>
      </c>
      <c r="M5" s="36" t="s">
        <v>127</v>
      </c>
    </row>
    <row r="6" spans="1:13" s="13" customFormat="1" ht="12" customHeight="1">
      <c r="A6" s="14" t="s">
        <v>128</v>
      </c>
      <c r="B6" s="43">
        <v>120722</v>
      </c>
      <c r="C6" s="42">
        <v>305318</v>
      </c>
      <c r="D6" s="42">
        <v>277888</v>
      </c>
      <c r="E6" s="42">
        <v>27430</v>
      </c>
      <c r="F6" s="42">
        <v>25227</v>
      </c>
      <c r="G6" s="42">
        <v>1852</v>
      </c>
      <c r="H6" s="42">
        <v>26821</v>
      </c>
      <c r="I6" s="42">
        <v>1640</v>
      </c>
      <c r="J6" s="42">
        <v>68</v>
      </c>
      <c r="K6" s="42">
        <v>23307873</v>
      </c>
      <c r="L6" s="42">
        <v>13502597</v>
      </c>
      <c r="M6" s="42">
        <v>906</v>
      </c>
    </row>
    <row r="7" spans="1:13" s="13" customFormat="1" ht="12" customHeight="1">
      <c r="A7" s="14" t="s">
        <v>129</v>
      </c>
      <c r="B7" s="43">
        <v>98851</v>
      </c>
      <c r="C7" s="42">
        <v>262326</v>
      </c>
      <c r="D7" s="42">
        <v>240446</v>
      </c>
      <c r="E7" s="42">
        <v>21880</v>
      </c>
      <c r="F7" s="42">
        <v>20016</v>
      </c>
      <c r="G7" s="42">
        <v>1581</v>
      </c>
      <c r="H7" s="42">
        <v>21233</v>
      </c>
      <c r="I7" s="42">
        <v>1465</v>
      </c>
      <c r="J7" s="42">
        <v>60</v>
      </c>
      <c r="K7" s="42">
        <v>20748873</v>
      </c>
      <c r="L7" s="42">
        <v>11691543</v>
      </c>
      <c r="M7" s="42">
        <v>784</v>
      </c>
    </row>
    <row r="8" spans="1:13" s="2" customFormat="1" ht="12" customHeight="1">
      <c r="A8" s="32" t="s">
        <v>130</v>
      </c>
      <c r="B8" s="44">
        <v>11288</v>
      </c>
      <c r="C8" s="10">
        <v>46018</v>
      </c>
      <c r="D8" s="10">
        <v>40804</v>
      </c>
      <c r="E8" s="10">
        <v>5214</v>
      </c>
      <c r="F8" s="10">
        <v>4102</v>
      </c>
      <c r="G8" s="10">
        <v>261</v>
      </c>
      <c r="H8" s="10">
        <v>5428</v>
      </c>
      <c r="I8" s="10">
        <v>261</v>
      </c>
      <c r="J8" s="10">
        <v>13</v>
      </c>
      <c r="K8" s="10">
        <v>2554000</v>
      </c>
      <c r="L8" s="10">
        <v>1375000</v>
      </c>
      <c r="M8" s="10">
        <v>138</v>
      </c>
    </row>
    <row r="9" spans="1:13" s="2" customFormat="1" ht="12" customHeight="1">
      <c r="A9" s="32" t="s">
        <v>131</v>
      </c>
      <c r="B9" s="44">
        <v>2065</v>
      </c>
      <c r="C9" s="10">
        <v>4519</v>
      </c>
      <c r="D9" s="10">
        <v>4250</v>
      </c>
      <c r="E9" s="10">
        <v>269</v>
      </c>
      <c r="F9" s="10">
        <v>302</v>
      </c>
      <c r="G9" s="10">
        <v>16</v>
      </c>
      <c r="H9" s="10">
        <v>269</v>
      </c>
      <c r="I9" s="10">
        <v>16</v>
      </c>
      <c r="J9" s="10">
        <v>0</v>
      </c>
      <c r="K9" s="10">
        <v>162400</v>
      </c>
      <c r="L9" s="10">
        <v>87400</v>
      </c>
      <c r="M9" s="10">
        <v>25</v>
      </c>
    </row>
    <row r="10" spans="1:13" s="2" customFormat="1" ht="12" customHeight="1">
      <c r="A10" s="32" t="s">
        <v>132</v>
      </c>
      <c r="B10" s="44">
        <v>12637</v>
      </c>
      <c r="C10" s="10">
        <v>28788</v>
      </c>
      <c r="D10" s="10">
        <v>26520</v>
      </c>
      <c r="E10" s="10">
        <v>2268</v>
      </c>
      <c r="F10" s="10">
        <v>1079</v>
      </c>
      <c r="G10" s="10">
        <v>165</v>
      </c>
      <c r="H10" s="10">
        <v>2268</v>
      </c>
      <c r="I10" s="10">
        <v>148</v>
      </c>
      <c r="J10" s="10">
        <v>7</v>
      </c>
      <c r="K10" s="10">
        <v>2209400</v>
      </c>
      <c r="L10" s="10">
        <v>633826</v>
      </c>
      <c r="M10" s="10">
        <v>33</v>
      </c>
    </row>
    <row r="11" spans="1:13" s="2" customFormat="1" ht="12" customHeight="1">
      <c r="A11" s="32" t="s">
        <v>133</v>
      </c>
      <c r="B11" s="44">
        <v>2381</v>
      </c>
      <c r="C11" s="10">
        <v>8645</v>
      </c>
      <c r="D11" s="10">
        <v>8204</v>
      </c>
      <c r="E11" s="10">
        <v>441</v>
      </c>
      <c r="F11" s="10">
        <v>578</v>
      </c>
      <c r="G11" s="10">
        <v>42</v>
      </c>
      <c r="H11" s="10">
        <v>399</v>
      </c>
      <c r="I11" s="10">
        <v>31</v>
      </c>
      <c r="J11" s="10">
        <v>0</v>
      </c>
      <c r="K11" s="10">
        <v>426000</v>
      </c>
      <c r="L11" s="10">
        <v>225000</v>
      </c>
      <c r="M11" s="10">
        <v>5</v>
      </c>
    </row>
    <row r="12" spans="1:13" s="2" customFormat="1" ht="12" customHeight="1">
      <c r="A12" s="32" t="s">
        <v>134</v>
      </c>
      <c r="B12" s="44">
        <v>3069</v>
      </c>
      <c r="C12" s="10">
        <v>8507</v>
      </c>
      <c r="D12" s="10">
        <v>7612</v>
      </c>
      <c r="E12" s="10">
        <v>895</v>
      </c>
      <c r="F12" s="10">
        <v>544</v>
      </c>
      <c r="G12" s="10">
        <v>41</v>
      </c>
      <c r="H12" s="10">
        <v>866</v>
      </c>
      <c r="I12" s="10">
        <v>26</v>
      </c>
      <c r="J12" s="10">
        <v>0</v>
      </c>
      <c r="K12" s="10">
        <v>351000</v>
      </c>
      <c r="L12" s="10">
        <v>114000</v>
      </c>
      <c r="M12" s="10">
        <v>0</v>
      </c>
    </row>
    <row r="13" spans="1:13" s="2" customFormat="1" ht="12" customHeight="1">
      <c r="A13" s="32" t="s">
        <v>135</v>
      </c>
      <c r="B13" s="44">
        <v>7055</v>
      </c>
      <c r="C13" s="10">
        <v>13428</v>
      </c>
      <c r="D13" s="10">
        <v>12894</v>
      </c>
      <c r="E13" s="10">
        <v>534</v>
      </c>
      <c r="F13" s="10">
        <v>431</v>
      </c>
      <c r="G13" s="10">
        <v>33</v>
      </c>
      <c r="H13" s="10">
        <v>502</v>
      </c>
      <c r="I13" s="10">
        <v>35</v>
      </c>
      <c r="J13" s="10">
        <v>0</v>
      </c>
      <c r="K13" s="10">
        <v>592000</v>
      </c>
      <c r="L13" s="10">
        <v>434092</v>
      </c>
      <c r="M13" s="10">
        <v>36</v>
      </c>
    </row>
    <row r="14" spans="1:13" s="2" customFormat="1" ht="12" customHeight="1">
      <c r="A14" s="32" t="s">
        <v>136</v>
      </c>
      <c r="B14" s="44">
        <v>7118</v>
      </c>
      <c r="C14" s="10">
        <v>13164</v>
      </c>
      <c r="D14" s="10">
        <v>11525</v>
      </c>
      <c r="E14" s="10">
        <v>1639</v>
      </c>
      <c r="F14" s="10">
        <v>1403</v>
      </c>
      <c r="G14" s="10">
        <v>128</v>
      </c>
      <c r="H14" s="10">
        <v>1621</v>
      </c>
      <c r="I14" s="10">
        <v>99</v>
      </c>
      <c r="J14" s="10">
        <v>4</v>
      </c>
      <c r="K14" s="10">
        <v>1382000</v>
      </c>
      <c r="L14" s="10">
        <v>1405915</v>
      </c>
      <c r="M14" s="10">
        <v>77</v>
      </c>
    </row>
    <row r="15" spans="1:13" s="2" customFormat="1" ht="12" customHeight="1">
      <c r="A15" s="32" t="s">
        <v>137</v>
      </c>
      <c r="B15" s="44">
        <v>2717</v>
      </c>
      <c r="C15" s="10">
        <v>10079</v>
      </c>
      <c r="D15" s="10">
        <v>9068</v>
      </c>
      <c r="E15" s="10">
        <v>1011</v>
      </c>
      <c r="F15" s="10">
        <v>613</v>
      </c>
      <c r="G15" s="10">
        <v>27</v>
      </c>
      <c r="H15" s="10">
        <v>1011</v>
      </c>
      <c r="I15" s="10">
        <v>29</v>
      </c>
      <c r="J15" s="10">
        <v>0</v>
      </c>
      <c r="K15" s="10">
        <v>418000</v>
      </c>
      <c r="L15" s="10">
        <v>102000</v>
      </c>
      <c r="M15" s="10">
        <v>0</v>
      </c>
    </row>
    <row r="16" spans="1:13" s="2" customFormat="1" ht="12" customHeight="1">
      <c r="A16" s="32" t="s">
        <v>138</v>
      </c>
      <c r="B16" s="44">
        <v>3859</v>
      </c>
      <c r="C16" s="10">
        <v>18170</v>
      </c>
      <c r="D16" s="10">
        <v>17190</v>
      </c>
      <c r="E16" s="10">
        <v>980</v>
      </c>
      <c r="F16" s="10">
        <v>1021</v>
      </c>
      <c r="G16" s="10">
        <v>39</v>
      </c>
      <c r="H16" s="10">
        <v>980</v>
      </c>
      <c r="I16" s="10">
        <v>25</v>
      </c>
      <c r="J16" s="10">
        <v>0</v>
      </c>
      <c r="K16" s="10">
        <v>204000</v>
      </c>
      <c r="L16" s="10">
        <v>74000</v>
      </c>
      <c r="M16" s="10">
        <v>0</v>
      </c>
    </row>
    <row r="17" spans="1:13" s="2" customFormat="1" ht="12" customHeight="1">
      <c r="A17" s="32" t="s">
        <v>139</v>
      </c>
      <c r="B17" s="44">
        <v>2745</v>
      </c>
      <c r="C17" s="10">
        <v>4379</v>
      </c>
      <c r="D17" s="10">
        <v>3565</v>
      </c>
      <c r="E17" s="10">
        <v>814</v>
      </c>
      <c r="F17" s="10">
        <v>796</v>
      </c>
      <c r="G17" s="10">
        <v>98</v>
      </c>
      <c r="H17" s="10">
        <v>841</v>
      </c>
      <c r="I17" s="10">
        <v>81</v>
      </c>
      <c r="J17" s="10">
        <v>2</v>
      </c>
      <c r="K17" s="10">
        <v>734200</v>
      </c>
      <c r="L17" s="10">
        <v>467087</v>
      </c>
      <c r="M17" s="10">
        <v>21</v>
      </c>
    </row>
    <row r="18" spans="1:13" s="2" customFormat="1" ht="12" customHeight="1">
      <c r="A18" s="32" t="s">
        <v>140</v>
      </c>
      <c r="B18" s="44">
        <v>6292</v>
      </c>
      <c r="C18" s="10">
        <v>11242</v>
      </c>
      <c r="D18" s="10">
        <v>10545</v>
      </c>
      <c r="E18" s="10">
        <v>697</v>
      </c>
      <c r="F18" s="10">
        <v>740</v>
      </c>
      <c r="G18" s="10">
        <v>42</v>
      </c>
      <c r="H18" s="10">
        <v>676</v>
      </c>
      <c r="I18" s="10">
        <v>44</v>
      </c>
      <c r="J18" s="10">
        <v>4</v>
      </c>
      <c r="K18" s="10">
        <v>693000</v>
      </c>
      <c r="L18" s="10">
        <v>879771</v>
      </c>
      <c r="M18" s="10">
        <v>7</v>
      </c>
    </row>
    <row r="19" spans="1:13" s="2" customFormat="1" ht="12" customHeight="1">
      <c r="A19" s="32" t="s">
        <v>141</v>
      </c>
      <c r="B19" s="44">
        <v>6881</v>
      </c>
      <c r="C19" s="10">
        <v>35493</v>
      </c>
      <c r="D19" s="10">
        <v>34584</v>
      </c>
      <c r="E19" s="10">
        <v>909</v>
      </c>
      <c r="F19" s="10">
        <v>2307</v>
      </c>
      <c r="G19" s="10">
        <v>87</v>
      </c>
      <c r="H19" s="10">
        <v>909</v>
      </c>
      <c r="I19" s="10">
        <v>87</v>
      </c>
      <c r="J19" s="10">
        <v>1</v>
      </c>
      <c r="K19" s="10">
        <v>1504000</v>
      </c>
      <c r="L19" s="10">
        <v>1389215</v>
      </c>
      <c r="M19" s="10">
        <v>142</v>
      </c>
    </row>
    <row r="20" spans="1:13" s="2" customFormat="1" ht="12" customHeight="1">
      <c r="A20" s="32" t="s">
        <v>142</v>
      </c>
      <c r="B20" s="44">
        <v>4502</v>
      </c>
      <c r="C20" s="10">
        <v>6589</v>
      </c>
      <c r="D20" s="10">
        <v>5051</v>
      </c>
      <c r="E20" s="10">
        <v>1538</v>
      </c>
      <c r="F20" s="10">
        <v>1579</v>
      </c>
      <c r="G20" s="10">
        <v>104</v>
      </c>
      <c r="H20" s="10">
        <v>1153</v>
      </c>
      <c r="I20" s="10">
        <v>94</v>
      </c>
      <c r="J20" s="10">
        <v>7</v>
      </c>
      <c r="K20" s="10">
        <v>1643000</v>
      </c>
      <c r="L20" s="10">
        <v>531000</v>
      </c>
      <c r="M20" s="10">
        <v>42</v>
      </c>
    </row>
    <row r="21" spans="1:13" s="2" customFormat="1" ht="12" customHeight="1">
      <c r="A21" s="32" t="s">
        <v>143</v>
      </c>
      <c r="B21" s="44">
        <v>1975</v>
      </c>
      <c r="C21" s="10">
        <v>3135</v>
      </c>
      <c r="D21" s="10">
        <v>2751</v>
      </c>
      <c r="E21" s="10">
        <v>384</v>
      </c>
      <c r="F21" s="10">
        <v>337</v>
      </c>
      <c r="G21" s="10">
        <v>26</v>
      </c>
      <c r="H21" s="10">
        <v>378</v>
      </c>
      <c r="I21" s="10">
        <v>31</v>
      </c>
      <c r="J21" s="10">
        <v>0</v>
      </c>
      <c r="K21" s="10">
        <v>405810</v>
      </c>
      <c r="L21" s="10">
        <v>264258</v>
      </c>
      <c r="M21" s="10">
        <v>2</v>
      </c>
    </row>
    <row r="22" spans="1:13" s="2" customFormat="1" ht="12" customHeight="1">
      <c r="A22" s="32" t="s">
        <v>144</v>
      </c>
      <c r="B22" s="44">
        <v>1477</v>
      </c>
      <c r="C22" s="10">
        <v>3565</v>
      </c>
      <c r="D22" s="10">
        <v>3181</v>
      </c>
      <c r="E22" s="10">
        <v>384</v>
      </c>
      <c r="F22" s="10">
        <v>226</v>
      </c>
      <c r="G22" s="10">
        <v>31</v>
      </c>
      <c r="H22" s="10">
        <v>344</v>
      </c>
      <c r="I22" s="10">
        <v>10</v>
      </c>
      <c r="J22" s="10">
        <v>0</v>
      </c>
      <c r="K22" s="10">
        <v>93063</v>
      </c>
      <c r="L22" s="10">
        <v>89613</v>
      </c>
      <c r="M22" s="10">
        <v>0</v>
      </c>
    </row>
    <row r="23" spans="1:13" s="2" customFormat="1" ht="12" customHeight="1">
      <c r="A23" s="32" t="s">
        <v>145</v>
      </c>
      <c r="B23" s="44">
        <v>691</v>
      </c>
      <c r="C23" s="10">
        <v>1993</v>
      </c>
      <c r="D23" s="10">
        <v>1811</v>
      </c>
      <c r="E23" s="10">
        <v>182</v>
      </c>
      <c r="F23" s="10">
        <v>194</v>
      </c>
      <c r="G23" s="10">
        <v>2</v>
      </c>
      <c r="H23" s="10">
        <v>181</v>
      </c>
      <c r="I23" s="10">
        <v>2</v>
      </c>
      <c r="J23" s="10">
        <v>0</v>
      </c>
      <c r="K23" s="10">
        <v>12000</v>
      </c>
      <c r="L23" s="10">
        <v>0</v>
      </c>
      <c r="M23" s="10">
        <v>0</v>
      </c>
    </row>
    <row r="24" spans="1:13" s="2" customFormat="1" ht="12" customHeight="1">
      <c r="A24" s="32" t="s">
        <v>146</v>
      </c>
      <c r="B24" s="44">
        <v>2978</v>
      </c>
      <c r="C24" s="10">
        <v>6422</v>
      </c>
      <c r="D24" s="10">
        <v>5651</v>
      </c>
      <c r="E24" s="10">
        <v>771</v>
      </c>
      <c r="F24" s="10">
        <v>474</v>
      </c>
      <c r="G24" s="10">
        <v>39</v>
      </c>
      <c r="H24" s="10">
        <v>678</v>
      </c>
      <c r="I24" s="10">
        <v>55</v>
      </c>
      <c r="J24" s="10">
        <v>0</v>
      </c>
      <c r="K24" s="10">
        <v>964000</v>
      </c>
      <c r="L24" s="10">
        <v>170000</v>
      </c>
      <c r="M24" s="10">
        <v>0</v>
      </c>
    </row>
    <row r="25" spans="1:13" s="2" customFormat="1" ht="12" customHeight="1">
      <c r="A25" s="32" t="s">
        <v>147</v>
      </c>
      <c r="B25" s="44">
        <v>2339</v>
      </c>
      <c r="C25" s="10">
        <v>5406</v>
      </c>
      <c r="D25" s="10">
        <v>4922</v>
      </c>
      <c r="E25" s="10">
        <v>484</v>
      </c>
      <c r="F25" s="10">
        <v>476</v>
      </c>
      <c r="G25" s="10">
        <v>84</v>
      </c>
      <c r="H25" s="10">
        <v>400</v>
      </c>
      <c r="I25" s="10">
        <v>84</v>
      </c>
      <c r="J25" s="10">
        <v>5</v>
      </c>
      <c r="K25" s="10">
        <v>1222000</v>
      </c>
      <c r="L25" s="10">
        <v>525757</v>
      </c>
      <c r="M25" s="10">
        <v>28</v>
      </c>
    </row>
    <row r="26" spans="1:13" s="2" customFormat="1" ht="12" customHeight="1">
      <c r="A26" s="32" t="s">
        <v>148</v>
      </c>
      <c r="B26" s="44">
        <v>11120</v>
      </c>
      <c r="C26" s="10">
        <v>22295</v>
      </c>
      <c r="D26" s="10">
        <v>20743</v>
      </c>
      <c r="E26" s="10">
        <v>1552</v>
      </c>
      <c r="F26" s="10">
        <v>1769</v>
      </c>
      <c r="G26" s="10">
        <v>180</v>
      </c>
      <c r="H26" s="10">
        <v>1552</v>
      </c>
      <c r="I26" s="10">
        <v>186</v>
      </c>
      <c r="J26" s="10">
        <v>8</v>
      </c>
      <c r="K26" s="10">
        <v>3324000</v>
      </c>
      <c r="L26" s="10">
        <v>1800609</v>
      </c>
      <c r="M26" s="10">
        <v>189</v>
      </c>
    </row>
    <row r="27" spans="1:13" s="2" customFormat="1" ht="12" customHeight="1">
      <c r="A27" s="32" t="s">
        <v>149</v>
      </c>
      <c r="B27" s="44">
        <v>1793</v>
      </c>
      <c r="C27" s="10">
        <v>3969</v>
      </c>
      <c r="D27" s="10">
        <v>3726</v>
      </c>
      <c r="E27" s="10">
        <v>243</v>
      </c>
      <c r="F27" s="10">
        <v>253</v>
      </c>
      <c r="G27" s="10">
        <v>27</v>
      </c>
      <c r="H27" s="10">
        <v>218</v>
      </c>
      <c r="I27" s="10">
        <v>27</v>
      </c>
      <c r="J27" s="10">
        <v>0</v>
      </c>
      <c r="K27" s="10">
        <v>332000</v>
      </c>
      <c r="L27" s="10">
        <v>213000</v>
      </c>
      <c r="M27" s="10">
        <v>8</v>
      </c>
    </row>
    <row r="28" spans="1:13" s="2" customFormat="1" ht="12">
      <c r="A28" s="32" t="s">
        <v>150</v>
      </c>
      <c r="B28" s="44">
        <v>3535</v>
      </c>
      <c r="C28" s="10">
        <v>5668</v>
      </c>
      <c r="D28" s="10">
        <v>5020</v>
      </c>
      <c r="E28" s="10">
        <v>648</v>
      </c>
      <c r="F28" s="10">
        <v>779</v>
      </c>
      <c r="G28" s="10">
        <v>109</v>
      </c>
      <c r="H28" s="10">
        <v>548</v>
      </c>
      <c r="I28" s="10">
        <v>94</v>
      </c>
      <c r="J28" s="10">
        <v>9</v>
      </c>
      <c r="K28" s="10">
        <v>1523000</v>
      </c>
      <c r="L28" s="10">
        <v>910000</v>
      </c>
      <c r="M28" s="10">
        <v>31</v>
      </c>
    </row>
    <row r="29" spans="1:13" s="2" customFormat="1" ht="12">
      <c r="A29" s="12" t="s">
        <v>151</v>
      </c>
      <c r="B29" s="44">
        <v>61</v>
      </c>
      <c r="C29" s="10">
        <v>279</v>
      </c>
      <c r="D29" s="10">
        <v>279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s="2" customFormat="1" ht="12">
      <c r="A30" s="12" t="s">
        <v>152</v>
      </c>
      <c r="B30" s="44">
        <v>76</v>
      </c>
      <c r="C30" s="10">
        <v>180</v>
      </c>
      <c r="D30" s="10">
        <v>169</v>
      </c>
      <c r="E30" s="10">
        <v>11</v>
      </c>
      <c r="F30" s="10">
        <v>0</v>
      </c>
      <c r="G30" s="10">
        <v>0</v>
      </c>
      <c r="H30" s="10">
        <v>11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s="2" customFormat="1" ht="12">
      <c r="A31" s="12" t="s">
        <v>153</v>
      </c>
      <c r="B31" s="44">
        <v>179</v>
      </c>
      <c r="C31" s="10">
        <v>177</v>
      </c>
      <c r="D31" s="10">
        <v>167</v>
      </c>
      <c r="E31" s="10">
        <v>10</v>
      </c>
      <c r="F31" s="10">
        <v>11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s="2" customFormat="1" ht="12">
      <c r="A32" s="12" t="s">
        <v>154</v>
      </c>
      <c r="B32" s="44">
        <v>18</v>
      </c>
      <c r="C32" s="10">
        <v>216</v>
      </c>
      <c r="D32" s="10">
        <v>214</v>
      </c>
      <c r="E32" s="10">
        <v>2</v>
      </c>
      <c r="F32" s="10">
        <v>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s="13" customFormat="1" ht="12">
      <c r="A33" s="39" t="s">
        <v>90</v>
      </c>
      <c r="B33" s="45">
        <v>14632</v>
      </c>
      <c r="C33" s="42">
        <v>32743</v>
      </c>
      <c r="D33" s="42">
        <v>28772</v>
      </c>
      <c r="E33" s="42">
        <v>3971</v>
      </c>
      <c r="F33" s="42">
        <v>3416</v>
      </c>
      <c r="G33" s="42">
        <v>156</v>
      </c>
      <c r="H33" s="42">
        <v>3885</v>
      </c>
      <c r="I33" s="42">
        <v>72</v>
      </c>
      <c r="J33" s="42">
        <v>0</v>
      </c>
      <c r="K33" s="42">
        <v>1214000</v>
      </c>
      <c r="L33" s="42">
        <v>1042054</v>
      </c>
      <c r="M33" s="42">
        <v>119</v>
      </c>
    </row>
    <row r="34" spans="1:13" s="13" customFormat="1" ht="12">
      <c r="A34" s="14" t="s">
        <v>89</v>
      </c>
      <c r="B34" s="45">
        <v>6746</v>
      </c>
      <c r="C34" s="42">
        <v>9396</v>
      </c>
      <c r="D34" s="42">
        <v>8168</v>
      </c>
      <c r="E34" s="42">
        <v>1228</v>
      </c>
      <c r="F34" s="42">
        <v>1598</v>
      </c>
      <c r="G34" s="42">
        <v>60</v>
      </c>
      <c r="H34" s="42">
        <v>1483</v>
      </c>
      <c r="I34" s="42">
        <v>64</v>
      </c>
      <c r="J34" s="42">
        <v>8</v>
      </c>
      <c r="K34" s="42">
        <v>1167000</v>
      </c>
      <c r="L34" s="42">
        <v>641000</v>
      </c>
      <c r="M34" s="42">
        <v>0</v>
      </c>
    </row>
    <row r="35" spans="1:13" s="13" customFormat="1" ht="12">
      <c r="A35" s="14" t="s">
        <v>88</v>
      </c>
      <c r="B35" s="45">
        <v>493</v>
      </c>
      <c r="C35" s="42">
        <v>853</v>
      </c>
      <c r="D35" s="42">
        <v>502</v>
      </c>
      <c r="E35" s="42">
        <v>351</v>
      </c>
      <c r="F35" s="42">
        <v>197</v>
      </c>
      <c r="G35" s="42">
        <v>55</v>
      </c>
      <c r="H35" s="42">
        <v>220</v>
      </c>
      <c r="I35" s="42">
        <v>39</v>
      </c>
      <c r="J35" s="42">
        <v>0</v>
      </c>
      <c r="K35" s="42">
        <v>178000</v>
      </c>
      <c r="L35" s="42">
        <v>128000</v>
      </c>
      <c r="M35" s="42">
        <v>3</v>
      </c>
    </row>
    <row r="36" spans="1:13" ht="12">
      <c r="A36" s="12" t="s">
        <v>87</v>
      </c>
      <c r="B36" s="44">
        <v>315</v>
      </c>
      <c r="C36" s="10">
        <v>617</v>
      </c>
      <c r="D36" s="10">
        <v>407</v>
      </c>
      <c r="E36" s="10">
        <v>210</v>
      </c>
      <c r="F36" s="10">
        <v>163</v>
      </c>
      <c r="G36" s="10">
        <v>31</v>
      </c>
      <c r="H36" s="10">
        <v>206</v>
      </c>
      <c r="I36" s="10">
        <v>39</v>
      </c>
      <c r="J36" s="10">
        <v>0</v>
      </c>
      <c r="K36" s="10">
        <v>178000</v>
      </c>
      <c r="L36" s="10">
        <v>128000</v>
      </c>
      <c r="M36" s="10">
        <v>3</v>
      </c>
    </row>
    <row r="37" spans="1:13" ht="12">
      <c r="A37" s="12" t="s">
        <v>155</v>
      </c>
      <c r="B37" s="44">
        <v>178</v>
      </c>
      <c r="C37" s="10">
        <v>236</v>
      </c>
      <c r="D37" s="10">
        <v>95</v>
      </c>
      <c r="E37" s="10">
        <v>141</v>
      </c>
      <c r="F37" s="10">
        <v>34</v>
      </c>
      <c r="G37" s="10">
        <v>24</v>
      </c>
      <c r="H37" s="10">
        <v>14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2">
      <c r="A38" s="56" t="s">
        <v>156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">
      <c r="A39" s="33" t="s">
        <v>157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</sheetData>
  <mergeCells count="9">
    <mergeCell ref="A1:M1"/>
    <mergeCell ref="A38:M38"/>
    <mergeCell ref="B3:B4"/>
    <mergeCell ref="C3:E3"/>
    <mergeCell ref="F3:G3"/>
    <mergeCell ref="H3:J3"/>
    <mergeCell ref="A3:A5"/>
    <mergeCell ref="K3:L3"/>
    <mergeCell ref="M3:M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6" sqref="A6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3" width="14.66015625" style="0" customWidth="1"/>
  </cols>
  <sheetData>
    <row r="1" spans="1:13" s="2" customFormat="1" ht="16.5" customHeight="1">
      <c r="A1" s="55" t="s">
        <v>159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38" customFormat="1" ht="12.75" customHeight="1">
      <c r="A2" s="41" t="s">
        <v>219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" customFormat="1" ht="15" customHeight="1">
      <c r="A3" s="57" t="s">
        <v>160</v>
      </c>
      <c r="B3" s="49" t="s">
        <v>161</v>
      </c>
      <c r="C3" s="50" t="s">
        <v>162</v>
      </c>
      <c r="D3" s="51"/>
      <c r="E3" s="52"/>
      <c r="F3" s="50" t="s">
        <v>163</v>
      </c>
      <c r="G3" s="52"/>
      <c r="H3" s="50" t="s">
        <v>164</v>
      </c>
      <c r="I3" s="51"/>
      <c r="J3" s="52"/>
      <c r="K3" s="50" t="s">
        <v>165</v>
      </c>
      <c r="L3" s="52"/>
      <c r="M3" s="49" t="s">
        <v>166</v>
      </c>
    </row>
    <row r="4" spans="1:13" s="2" customFormat="1" ht="29.25" customHeight="1">
      <c r="A4" s="58"/>
      <c r="B4" s="53"/>
      <c r="C4" s="1" t="s">
        <v>167</v>
      </c>
      <c r="D4" s="1" t="s">
        <v>168</v>
      </c>
      <c r="E4" s="1" t="s">
        <v>169</v>
      </c>
      <c r="F4" s="1" t="s">
        <v>170</v>
      </c>
      <c r="G4" s="1" t="s">
        <v>171</v>
      </c>
      <c r="H4" s="35" t="s">
        <v>172</v>
      </c>
      <c r="I4" s="35" t="s">
        <v>173</v>
      </c>
      <c r="J4" s="1" t="s">
        <v>174</v>
      </c>
      <c r="K4" s="1" t="s">
        <v>175</v>
      </c>
      <c r="L4" s="1" t="s">
        <v>176</v>
      </c>
      <c r="M4" s="53"/>
    </row>
    <row r="5" spans="1:13" s="2" customFormat="1" ht="34.5" customHeight="1">
      <c r="A5" s="59"/>
      <c r="B5" s="36" t="s">
        <v>177</v>
      </c>
      <c r="C5" s="36" t="s">
        <v>178</v>
      </c>
      <c r="D5" s="36" t="s">
        <v>179</v>
      </c>
      <c r="E5" s="36" t="s">
        <v>180</v>
      </c>
      <c r="F5" s="36" t="s">
        <v>181</v>
      </c>
      <c r="G5" s="36" t="s">
        <v>182</v>
      </c>
      <c r="H5" s="37" t="s">
        <v>183</v>
      </c>
      <c r="I5" s="37" t="s">
        <v>184</v>
      </c>
      <c r="J5" s="36" t="s">
        <v>185</v>
      </c>
      <c r="K5" s="36" t="s">
        <v>186</v>
      </c>
      <c r="L5" s="36" t="s">
        <v>187</v>
      </c>
      <c r="M5" s="36" t="s">
        <v>188</v>
      </c>
    </row>
    <row r="6" spans="1:13" s="13" customFormat="1" ht="12" customHeight="1">
      <c r="A6" s="14" t="s">
        <v>189</v>
      </c>
      <c r="B6" s="43">
        <v>116067</v>
      </c>
      <c r="C6" s="42">
        <v>308969</v>
      </c>
      <c r="D6" s="42">
        <v>276799</v>
      </c>
      <c r="E6" s="42">
        <v>32170</v>
      </c>
      <c r="F6" s="42">
        <v>27301</v>
      </c>
      <c r="G6" s="42">
        <v>1808</v>
      </c>
      <c r="H6" s="42">
        <v>29138</v>
      </c>
      <c r="I6" s="42">
        <v>1669</v>
      </c>
      <c r="J6" s="42">
        <v>59</v>
      </c>
      <c r="K6" s="42">
        <v>25133856</v>
      </c>
      <c r="L6" s="42">
        <v>13339976</v>
      </c>
      <c r="M6" s="42">
        <v>1084</v>
      </c>
    </row>
    <row r="7" spans="1:13" s="13" customFormat="1" ht="12" customHeight="1">
      <c r="A7" s="14" t="s">
        <v>190</v>
      </c>
      <c r="B7" s="43">
        <v>95938</v>
      </c>
      <c r="C7" s="42">
        <v>266513</v>
      </c>
      <c r="D7" s="42">
        <v>240121</v>
      </c>
      <c r="E7" s="42">
        <v>26392</v>
      </c>
      <c r="F7" s="42">
        <v>22535</v>
      </c>
      <c r="G7" s="42">
        <v>1610</v>
      </c>
      <c r="H7" s="42">
        <v>23398</v>
      </c>
      <c r="I7" s="42">
        <v>1509</v>
      </c>
      <c r="J7" s="42">
        <v>59</v>
      </c>
      <c r="K7" s="42">
        <v>22680856</v>
      </c>
      <c r="L7" s="42">
        <v>11760951</v>
      </c>
      <c r="M7" s="42">
        <v>1029</v>
      </c>
    </row>
    <row r="8" spans="1:13" s="2" customFormat="1" ht="12" customHeight="1">
      <c r="A8" s="32" t="s">
        <v>191</v>
      </c>
      <c r="B8" s="44">
        <v>11427</v>
      </c>
      <c r="C8" s="10">
        <v>39970</v>
      </c>
      <c r="D8" s="10">
        <v>34415</v>
      </c>
      <c r="E8" s="10">
        <v>5555</v>
      </c>
      <c r="F8" s="10">
        <v>3829</v>
      </c>
      <c r="G8" s="10">
        <v>187</v>
      </c>
      <c r="H8" s="10">
        <v>5795</v>
      </c>
      <c r="I8" s="10">
        <v>187</v>
      </c>
      <c r="J8" s="10">
        <v>17</v>
      </c>
      <c r="K8" s="10">
        <v>2721000</v>
      </c>
      <c r="L8" s="10">
        <v>1046652</v>
      </c>
      <c r="M8" s="10">
        <v>174</v>
      </c>
    </row>
    <row r="9" spans="1:13" s="2" customFormat="1" ht="12" customHeight="1">
      <c r="A9" s="32" t="s">
        <v>192</v>
      </c>
      <c r="B9" s="44">
        <v>2061</v>
      </c>
      <c r="C9" s="10">
        <v>5658</v>
      </c>
      <c r="D9" s="10">
        <v>5043</v>
      </c>
      <c r="E9" s="10">
        <v>615</v>
      </c>
      <c r="F9" s="10">
        <v>593</v>
      </c>
      <c r="G9" s="10">
        <v>10</v>
      </c>
      <c r="H9" s="10">
        <v>251</v>
      </c>
      <c r="I9" s="10">
        <v>10</v>
      </c>
      <c r="J9" s="10">
        <v>0</v>
      </c>
      <c r="K9" s="10">
        <v>127000</v>
      </c>
      <c r="L9" s="10">
        <v>112392</v>
      </c>
      <c r="M9" s="10">
        <v>17</v>
      </c>
    </row>
    <row r="10" spans="1:13" s="2" customFormat="1" ht="12" customHeight="1">
      <c r="A10" s="32" t="s">
        <v>193</v>
      </c>
      <c r="B10" s="44">
        <v>12243</v>
      </c>
      <c r="C10" s="10">
        <v>28287</v>
      </c>
      <c r="D10" s="10">
        <v>26193</v>
      </c>
      <c r="E10" s="10">
        <v>2094</v>
      </c>
      <c r="F10" s="10">
        <v>1130</v>
      </c>
      <c r="G10" s="10">
        <v>120</v>
      </c>
      <c r="H10" s="10">
        <v>1395</v>
      </c>
      <c r="I10" s="10">
        <v>147</v>
      </c>
      <c r="J10" s="10">
        <v>9</v>
      </c>
      <c r="K10" s="10">
        <v>2478000</v>
      </c>
      <c r="L10" s="10">
        <v>1598417</v>
      </c>
      <c r="M10" s="10">
        <v>67</v>
      </c>
    </row>
    <row r="11" spans="1:13" s="2" customFormat="1" ht="12" customHeight="1">
      <c r="A11" s="32" t="s">
        <v>194</v>
      </c>
      <c r="B11" s="44">
        <v>2360</v>
      </c>
      <c r="C11" s="10">
        <v>6407</v>
      </c>
      <c r="D11" s="10">
        <v>5919</v>
      </c>
      <c r="E11" s="10">
        <v>488</v>
      </c>
      <c r="F11" s="10">
        <v>543</v>
      </c>
      <c r="G11" s="10">
        <v>22</v>
      </c>
      <c r="H11" s="10">
        <v>429</v>
      </c>
      <c r="I11" s="10">
        <v>53</v>
      </c>
      <c r="J11" s="10">
        <v>1</v>
      </c>
      <c r="K11" s="10">
        <v>231000</v>
      </c>
      <c r="L11" s="10">
        <v>162000</v>
      </c>
      <c r="M11" s="10">
        <v>19</v>
      </c>
    </row>
    <row r="12" spans="1:13" s="2" customFormat="1" ht="12" customHeight="1">
      <c r="A12" s="32" t="s">
        <v>195</v>
      </c>
      <c r="B12" s="44">
        <v>3101</v>
      </c>
      <c r="C12" s="10">
        <v>8799</v>
      </c>
      <c r="D12" s="10">
        <v>7780</v>
      </c>
      <c r="E12" s="10">
        <v>1019</v>
      </c>
      <c r="F12" s="10">
        <v>709</v>
      </c>
      <c r="G12" s="10">
        <v>29</v>
      </c>
      <c r="H12" s="10">
        <v>1001</v>
      </c>
      <c r="I12" s="10">
        <v>47</v>
      </c>
      <c r="J12" s="10">
        <v>3</v>
      </c>
      <c r="K12" s="10">
        <v>772000</v>
      </c>
      <c r="L12" s="10">
        <v>348000</v>
      </c>
      <c r="M12" s="10">
        <v>9</v>
      </c>
    </row>
    <row r="13" spans="1:13" s="2" customFormat="1" ht="12" customHeight="1">
      <c r="A13" s="32" t="s">
        <v>196</v>
      </c>
      <c r="B13" s="44">
        <v>6621</v>
      </c>
      <c r="C13" s="10">
        <v>12106</v>
      </c>
      <c r="D13" s="10">
        <v>11741</v>
      </c>
      <c r="E13" s="10">
        <v>365</v>
      </c>
      <c r="F13" s="10">
        <v>268</v>
      </c>
      <c r="G13" s="10">
        <v>68</v>
      </c>
      <c r="H13" s="10">
        <v>297</v>
      </c>
      <c r="I13" s="10">
        <v>105</v>
      </c>
      <c r="J13" s="10">
        <v>0</v>
      </c>
      <c r="K13" s="10">
        <v>1562000</v>
      </c>
      <c r="L13" s="10">
        <v>823572</v>
      </c>
      <c r="M13" s="10">
        <v>51</v>
      </c>
    </row>
    <row r="14" spans="1:13" s="2" customFormat="1" ht="12" customHeight="1">
      <c r="A14" s="32" t="s">
        <v>197</v>
      </c>
      <c r="B14" s="44">
        <v>7111</v>
      </c>
      <c r="C14" s="10">
        <v>14097</v>
      </c>
      <c r="D14" s="10">
        <v>12210</v>
      </c>
      <c r="E14" s="10">
        <v>1887</v>
      </c>
      <c r="F14" s="10">
        <v>1518</v>
      </c>
      <c r="G14" s="10">
        <v>131</v>
      </c>
      <c r="H14" s="10">
        <v>1047</v>
      </c>
      <c r="I14" s="10">
        <v>64</v>
      </c>
      <c r="J14" s="10">
        <v>8</v>
      </c>
      <c r="K14" s="10">
        <v>998000</v>
      </c>
      <c r="L14" s="10">
        <v>903947</v>
      </c>
      <c r="M14" s="10">
        <v>290</v>
      </c>
    </row>
    <row r="15" spans="1:13" s="2" customFormat="1" ht="12" customHeight="1">
      <c r="A15" s="32" t="s">
        <v>198</v>
      </c>
      <c r="B15" s="44">
        <v>2543</v>
      </c>
      <c r="C15" s="10">
        <v>6330</v>
      </c>
      <c r="D15" s="10">
        <v>5195</v>
      </c>
      <c r="E15" s="10">
        <v>1135</v>
      </c>
      <c r="F15" s="10">
        <v>881</v>
      </c>
      <c r="G15" s="10">
        <v>42</v>
      </c>
      <c r="H15" s="10">
        <v>1135</v>
      </c>
      <c r="I15" s="10">
        <v>43</v>
      </c>
      <c r="J15" s="10">
        <v>0</v>
      </c>
      <c r="K15" s="10">
        <v>597000</v>
      </c>
      <c r="L15" s="10">
        <v>194000</v>
      </c>
      <c r="M15" s="10">
        <v>0</v>
      </c>
    </row>
    <row r="16" spans="1:13" s="2" customFormat="1" ht="12" customHeight="1">
      <c r="A16" s="32" t="s">
        <v>199</v>
      </c>
      <c r="B16" s="44">
        <v>3560</v>
      </c>
      <c r="C16" s="10">
        <v>17980</v>
      </c>
      <c r="D16" s="10">
        <v>16677</v>
      </c>
      <c r="E16" s="10">
        <v>1303</v>
      </c>
      <c r="F16" s="10">
        <v>1056</v>
      </c>
      <c r="G16" s="10">
        <v>33</v>
      </c>
      <c r="H16" s="10">
        <v>1183</v>
      </c>
      <c r="I16" s="10">
        <v>22</v>
      </c>
      <c r="J16" s="10">
        <v>0</v>
      </c>
      <c r="K16" s="10">
        <v>382000</v>
      </c>
      <c r="L16" s="10">
        <v>93000</v>
      </c>
      <c r="M16" s="10">
        <v>0</v>
      </c>
    </row>
    <row r="17" spans="1:13" s="2" customFormat="1" ht="12" customHeight="1">
      <c r="A17" s="32" t="s">
        <v>200</v>
      </c>
      <c r="B17" s="44">
        <v>2512</v>
      </c>
      <c r="C17" s="10">
        <v>6107</v>
      </c>
      <c r="D17" s="10">
        <v>5549</v>
      </c>
      <c r="E17" s="10">
        <v>558</v>
      </c>
      <c r="F17" s="10">
        <v>578</v>
      </c>
      <c r="G17" s="10">
        <v>31</v>
      </c>
      <c r="H17" s="10">
        <v>560</v>
      </c>
      <c r="I17" s="10">
        <v>30</v>
      </c>
      <c r="J17" s="10">
        <v>1</v>
      </c>
      <c r="K17" s="10">
        <v>359000</v>
      </c>
      <c r="L17" s="10">
        <v>162000</v>
      </c>
      <c r="M17" s="10">
        <v>0</v>
      </c>
    </row>
    <row r="18" spans="1:13" s="2" customFormat="1" ht="12" customHeight="1">
      <c r="A18" s="32" t="s">
        <v>201</v>
      </c>
      <c r="B18" s="44">
        <v>6163</v>
      </c>
      <c r="C18" s="10">
        <v>11072</v>
      </c>
      <c r="D18" s="10">
        <v>10099</v>
      </c>
      <c r="E18" s="10">
        <v>973</v>
      </c>
      <c r="F18" s="10">
        <v>726</v>
      </c>
      <c r="G18" s="10">
        <v>72</v>
      </c>
      <c r="H18" s="10">
        <v>975</v>
      </c>
      <c r="I18" s="10">
        <v>88</v>
      </c>
      <c r="J18" s="10">
        <v>2</v>
      </c>
      <c r="K18" s="10">
        <v>1338000</v>
      </c>
      <c r="L18" s="10">
        <v>528000</v>
      </c>
      <c r="M18" s="10">
        <v>11</v>
      </c>
    </row>
    <row r="19" spans="1:13" s="2" customFormat="1" ht="12" customHeight="1">
      <c r="A19" s="32" t="s">
        <v>202</v>
      </c>
      <c r="B19" s="44">
        <v>6319</v>
      </c>
      <c r="C19" s="10">
        <v>44466</v>
      </c>
      <c r="D19" s="10">
        <v>43307</v>
      </c>
      <c r="E19" s="10">
        <v>1159</v>
      </c>
      <c r="F19" s="10">
        <v>1392</v>
      </c>
      <c r="G19" s="10">
        <v>126</v>
      </c>
      <c r="H19" s="10">
        <v>1159</v>
      </c>
      <c r="I19" s="10">
        <v>106</v>
      </c>
      <c r="J19" s="10">
        <v>0</v>
      </c>
      <c r="K19" s="10">
        <v>1841000</v>
      </c>
      <c r="L19" s="10">
        <v>1053000</v>
      </c>
      <c r="M19" s="10">
        <v>41</v>
      </c>
    </row>
    <row r="20" spans="1:13" s="2" customFormat="1" ht="12" customHeight="1">
      <c r="A20" s="32" t="s">
        <v>203</v>
      </c>
      <c r="B20" s="44">
        <v>4258</v>
      </c>
      <c r="C20" s="10">
        <v>8040</v>
      </c>
      <c r="D20" s="10">
        <v>5092</v>
      </c>
      <c r="E20" s="10">
        <v>2948</v>
      </c>
      <c r="F20" s="10">
        <v>2967</v>
      </c>
      <c r="G20" s="10">
        <v>124</v>
      </c>
      <c r="H20" s="10">
        <v>2141</v>
      </c>
      <c r="I20" s="10">
        <v>107</v>
      </c>
      <c r="J20" s="10">
        <v>0</v>
      </c>
      <c r="K20" s="10">
        <v>1626000</v>
      </c>
      <c r="L20" s="10">
        <v>585000</v>
      </c>
      <c r="M20" s="10">
        <v>18</v>
      </c>
    </row>
    <row r="21" spans="1:13" s="2" customFormat="1" ht="12" customHeight="1">
      <c r="A21" s="32" t="s">
        <v>204</v>
      </c>
      <c r="B21" s="44">
        <v>1734</v>
      </c>
      <c r="C21" s="10">
        <v>1871</v>
      </c>
      <c r="D21" s="10">
        <v>1522</v>
      </c>
      <c r="E21" s="10">
        <v>349</v>
      </c>
      <c r="F21" s="10">
        <v>292</v>
      </c>
      <c r="G21" s="10">
        <v>47</v>
      </c>
      <c r="H21" s="10">
        <v>333</v>
      </c>
      <c r="I21" s="10">
        <v>30</v>
      </c>
      <c r="J21" s="10">
        <v>0</v>
      </c>
      <c r="K21" s="10">
        <v>428856</v>
      </c>
      <c r="L21" s="10">
        <v>446584</v>
      </c>
      <c r="M21" s="10">
        <v>15</v>
      </c>
    </row>
    <row r="22" spans="1:13" s="2" customFormat="1" ht="12" customHeight="1">
      <c r="A22" s="32" t="s">
        <v>205</v>
      </c>
      <c r="B22" s="44">
        <v>1590</v>
      </c>
      <c r="C22" s="10">
        <v>4970</v>
      </c>
      <c r="D22" s="10">
        <v>4191</v>
      </c>
      <c r="E22" s="10">
        <v>779</v>
      </c>
      <c r="F22" s="10">
        <v>1102</v>
      </c>
      <c r="G22" s="10">
        <v>81</v>
      </c>
      <c r="H22" s="10">
        <v>760</v>
      </c>
      <c r="I22" s="10">
        <v>55</v>
      </c>
      <c r="J22" s="10">
        <v>9</v>
      </c>
      <c r="K22" s="10">
        <v>358000</v>
      </c>
      <c r="L22" s="10">
        <v>148000</v>
      </c>
      <c r="M22" s="10">
        <v>12</v>
      </c>
    </row>
    <row r="23" spans="1:13" s="2" customFormat="1" ht="12" customHeight="1">
      <c r="A23" s="32" t="s">
        <v>206</v>
      </c>
      <c r="B23" s="44">
        <v>701</v>
      </c>
      <c r="C23" s="10">
        <v>3052</v>
      </c>
      <c r="D23" s="10">
        <v>2961</v>
      </c>
      <c r="E23" s="10">
        <v>91</v>
      </c>
      <c r="F23" s="10">
        <v>85</v>
      </c>
      <c r="G23" s="10">
        <v>0</v>
      </c>
      <c r="H23" s="10">
        <v>90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3" s="2" customFormat="1" ht="12" customHeight="1">
      <c r="A24" s="32" t="s">
        <v>207</v>
      </c>
      <c r="B24" s="44">
        <v>2886</v>
      </c>
      <c r="C24" s="10">
        <v>7937</v>
      </c>
      <c r="D24" s="10">
        <v>7310</v>
      </c>
      <c r="E24" s="10">
        <v>627</v>
      </c>
      <c r="F24" s="10">
        <v>536</v>
      </c>
      <c r="G24" s="10">
        <v>3</v>
      </c>
      <c r="H24" s="10">
        <v>627</v>
      </c>
      <c r="I24" s="10">
        <v>12</v>
      </c>
      <c r="J24" s="10">
        <v>0</v>
      </c>
      <c r="K24" s="10">
        <v>180000</v>
      </c>
      <c r="L24" s="10">
        <v>88000</v>
      </c>
      <c r="M24" s="10">
        <v>0</v>
      </c>
    </row>
    <row r="25" spans="1:13" s="2" customFormat="1" ht="12" customHeight="1">
      <c r="A25" s="32" t="s">
        <v>208</v>
      </c>
      <c r="B25" s="44">
        <v>2234</v>
      </c>
      <c r="C25" s="10">
        <v>5370</v>
      </c>
      <c r="D25" s="10">
        <v>4264</v>
      </c>
      <c r="E25" s="10">
        <v>1106</v>
      </c>
      <c r="F25" s="10">
        <v>1143</v>
      </c>
      <c r="G25" s="10">
        <v>205</v>
      </c>
      <c r="H25" s="10">
        <v>926</v>
      </c>
      <c r="I25" s="10">
        <v>121</v>
      </c>
      <c r="J25" s="10">
        <v>1</v>
      </c>
      <c r="K25" s="10">
        <v>1768000</v>
      </c>
      <c r="L25" s="10">
        <v>746454</v>
      </c>
      <c r="M25" s="10">
        <v>7</v>
      </c>
    </row>
    <row r="26" spans="1:13" s="2" customFormat="1" ht="12" customHeight="1">
      <c r="A26" s="32" t="s">
        <v>209</v>
      </c>
      <c r="B26" s="44">
        <v>10685</v>
      </c>
      <c r="C26" s="10">
        <v>24453</v>
      </c>
      <c r="D26" s="10">
        <v>22330</v>
      </c>
      <c r="E26" s="10">
        <v>2123</v>
      </c>
      <c r="F26" s="10">
        <v>2203</v>
      </c>
      <c r="G26" s="10">
        <v>235</v>
      </c>
      <c r="H26" s="10">
        <v>2105</v>
      </c>
      <c r="I26" s="10">
        <v>251</v>
      </c>
      <c r="J26" s="10">
        <v>8</v>
      </c>
      <c r="K26" s="10">
        <v>4548000</v>
      </c>
      <c r="L26" s="10">
        <v>2427933</v>
      </c>
      <c r="M26" s="10">
        <v>284</v>
      </c>
    </row>
    <row r="27" spans="1:13" s="2" customFormat="1" ht="12" customHeight="1">
      <c r="A27" s="32" t="s">
        <v>210</v>
      </c>
      <c r="B27" s="44">
        <v>1751</v>
      </c>
      <c r="C27" s="10">
        <v>3134</v>
      </c>
      <c r="D27" s="10">
        <v>2698</v>
      </c>
      <c r="E27" s="10">
        <v>436</v>
      </c>
      <c r="F27" s="10">
        <v>374</v>
      </c>
      <c r="G27" s="10">
        <v>2</v>
      </c>
      <c r="H27" s="10">
        <v>435</v>
      </c>
      <c r="I27" s="10">
        <v>2</v>
      </c>
      <c r="J27" s="10">
        <v>0</v>
      </c>
      <c r="K27" s="10">
        <v>21000</v>
      </c>
      <c r="L27" s="10">
        <v>12000</v>
      </c>
      <c r="M27" s="10">
        <v>1</v>
      </c>
    </row>
    <row r="28" spans="1:13" s="2" customFormat="1" ht="12">
      <c r="A28" s="32" t="s">
        <v>211</v>
      </c>
      <c r="B28" s="44">
        <v>3762</v>
      </c>
      <c r="C28" s="10">
        <v>5293</v>
      </c>
      <c r="D28" s="10">
        <v>4577</v>
      </c>
      <c r="E28" s="10">
        <v>716</v>
      </c>
      <c r="F28" s="10">
        <v>537</v>
      </c>
      <c r="G28" s="10">
        <v>41</v>
      </c>
      <c r="H28" s="10">
        <v>717</v>
      </c>
      <c r="I28" s="10">
        <v>28</v>
      </c>
      <c r="J28" s="10">
        <v>0</v>
      </c>
      <c r="K28" s="10">
        <v>345000</v>
      </c>
      <c r="L28" s="10">
        <v>282000</v>
      </c>
      <c r="M28" s="10">
        <v>13</v>
      </c>
    </row>
    <row r="29" spans="1:13" s="2" customFormat="1" ht="12">
      <c r="A29" s="12" t="s">
        <v>212</v>
      </c>
      <c r="B29" s="44">
        <v>62</v>
      </c>
      <c r="C29" s="10">
        <v>367</v>
      </c>
      <c r="D29" s="10">
        <v>364</v>
      </c>
      <c r="E29" s="10">
        <v>3</v>
      </c>
      <c r="F29" s="10">
        <v>18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s="2" customFormat="1" ht="12">
      <c r="A30" s="12" t="s">
        <v>213</v>
      </c>
      <c r="B30" s="44">
        <v>54</v>
      </c>
      <c r="C30" s="10">
        <v>282</v>
      </c>
      <c r="D30" s="10">
        <v>244</v>
      </c>
      <c r="E30" s="10">
        <v>38</v>
      </c>
      <c r="F30" s="10">
        <v>17</v>
      </c>
      <c r="G30" s="10">
        <v>0</v>
      </c>
      <c r="H30" s="10">
        <v>37</v>
      </c>
      <c r="I30" s="10">
        <v>1</v>
      </c>
      <c r="J30" s="10">
        <v>0</v>
      </c>
      <c r="K30" s="10">
        <v>0</v>
      </c>
      <c r="L30" s="10">
        <v>0</v>
      </c>
      <c r="M30" s="10">
        <v>0</v>
      </c>
    </row>
    <row r="31" spans="1:13" s="2" customFormat="1" ht="12">
      <c r="A31" s="12" t="s">
        <v>214</v>
      </c>
      <c r="B31" s="44">
        <v>182</v>
      </c>
      <c r="C31" s="10">
        <v>249</v>
      </c>
      <c r="D31" s="10">
        <v>224</v>
      </c>
      <c r="E31" s="10">
        <v>25</v>
      </c>
      <c r="F31" s="10">
        <v>38</v>
      </c>
      <c r="G31" s="10">
        <v>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s="2" customFormat="1" ht="12">
      <c r="A32" s="12" t="s">
        <v>215</v>
      </c>
      <c r="B32" s="44">
        <v>18</v>
      </c>
      <c r="C32" s="10">
        <v>216</v>
      </c>
      <c r="D32" s="10">
        <v>216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s="13" customFormat="1" ht="12">
      <c r="A33" s="39" t="s">
        <v>90</v>
      </c>
      <c r="B33" s="45">
        <v>13140</v>
      </c>
      <c r="C33" s="42">
        <v>32896</v>
      </c>
      <c r="D33" s="42">
        <v>30290</v>
      </c>
      <c r="E33" s="42">
        <v>2606</v>
      </c>
      <c r="F33" s="42">
        <v>1826</v>
      </c>
      <c r="G33" s="42">
        <v>138</v>
      </c>
      <c r="H33" s="42">
        <v>2606</v>
      </c>
      <c r="I33" s="42">
        <v>97</v>
      </c>
      <c r="J33" s="42">
        <v>0</v>
      </c>
      <c r="K33" s="42">
        <v>1612000</v>
      </c>
      <c r="L33" s="42">
        <v>1284025</v>
      </c>
      <c r="M33" s="42">
        <v>55</v>
      </c>
    </row>
    <row r="34" spans="1:13" s="13" customFormat="1" ht="12">
      <c r="A34" s="14" t="s">
        <v>89</v>
      </c>
      <c r="B34" s="45">
        <v>6345</v>
      </c>
      <c r="C34" s="42">
        <v>8119</v>
      </c>
      <c r="D34" s="42">
        <v>5636</v>
      </c>
      <c r="E34" s="42">
        <v>2483</v>
      </c>
      <c r="F34" s="42">
        <v>2840</v>
      </c>
      <c r="G34" s="42">
        <v>54</v>
      </c>
      <c r="H34" s="42">
        <v>2651</v>
      </c>
      <c r="I34" s="42">
        <v>54</v>
      </c>
      <c r="J34" s="42">
        <v>0</v>
      </c>
      <c r="K34" s="42">
        <v>797000</v>
      </c>
      <c r="L34" s="42">
        <v>233000</v>
      </c>
      <c r="M34" s="42">
        <v>0</v>
      </c>
    </row>
    <row r="35" spans="1:13" s="13" customFormat="1" ht="12">
      <c r="A35" s="14" t="s">
        <v>88</v>
      </c>
      <c r="B35" s="45">
        <v>644</v>
      </c>
      <c r="C35" s="42">
        <v>1441</v>
      </c>
      <c r="D35" s="42">
        <v>752</v>
      </c>
      <c r="E35" s="42">
        <v>689</v>
      </c>
      <c r="F35" s="42">
        <v>100</v>
      </c>
      <c r="G35" s="42">
        <v>6</v>
      </c>
      <c r="H35" s="42">
        <v>483</v>
      </c>
      <c r="I35" s="42">
        <v>9</v>
      </c>
      <c r="J35" s="42">
        <v>0</v>
      </c>
      <c r="K35" s="42">
        <v>44000</v>
      </c>
      <c r="L35" s="42">
        <v>62000</v>
      </c>
      <c r="M35" s="42">
        <v>0</v>
      </c>
    </row>
    <row r="36" spans="1:13" ht="12">
      <c r="A36" s="12" t="s">
        <v>87</v>
      </c>
      <c r="B36" s="44">
        <v>321</v>
      </c>
      <c r="C36" s="10">
        <v>639</v>
      </c>
      <c r="D36" s="10">
        <v>473</v>
      </c>
      <c r="E36" s="10">
        <v>166</v>
      </c>
      <c r="F36" s="10">
        <v>70</v>
      </c>
      <c r="G36" s="10">
        <v>6</v>
      </c>
      <c r="H36" s="10">
        <v>69</v>
      </c>
      <c r="I36" s="10">
        <v>9</v>
      </c>
      <c r="J36" s="10">
        <v>0</v>
      </c>
      <c r="K36" s="10">
        <v>44000</v>
      </c>
      <c r="L36" s="10">
        <v>62000</v>
      </c>
      <c r="M36" s="10">
        <v>0</v>
      </c>
    </row>
    <row r="37" spans="1:13" ht="12">
      <c r="A37" s="12" t="s">
        <v>216</v>
      </c>
      <c r="B37" s="44">
        <v>323</v>
      </c>
      <c r="C37" s="10">
        <v>802</v>
      </c>
      <c r="D37" s="10">
        <v>279</v>
      </c>
      <c r="E37" s="10">
        <v>523</v>
      </c>
      <c r="F37" s="10">
        <v>30</v>
      </c>
      <c r="G37" s="10">
        <v>0</v>
      </c>
      <c r="H37" s="10">
        <v>414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2">
      <c r="A38" s="56" t="s">
        <v>217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">
      <c r="A39" s="33" t="s">
        <v>218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</sheetData>
  <mergeCells count="9">
    <mergeCell ref="A1:M1"/>
    <mergeCell ref="A38:M38"/>
    <mergeCell ref="B3:B4"/>
    <mergeCell ref="C3:E3"/>
    <mergeCell ref="F3:G3"/>
    <mergeCell ref="H3:J3"/>
    <mergeCell ref="A3:A5"/>
    <mergeCell ref="K3:L3"/>
    <mergeCell ref="M3:M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6" sqref="A6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3" width="14.66015625" style="0" customWidth="1"/>
  </cols>
  <sheetData>
    <row r="1" spans="1:13" s="2" customFormat="1" ht="16.5" customHeight="1">
      <c r="A1" s="55" t="s">
        <v>220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38" customFormat="1" ht="12.75" customHeight="1">
      <c r="A2" s="41" t="s">
        <v>239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" customFormat="1" ht="15" customHeight="1">
      <c r="A3" s="57" t="s">
        <v>221</v>
      </c>
      <c r="B3" s="49" t="s">
        <v>4</v>
      </c>
      <c r="C3" s="50" t="s">
        <v>222</v>
      </c>
      <c r="D3" s="51"/>
      <c r="E3" s="52"/>
      <c r="F3" s="50" t="s">
        <v>223</v>
      </c>
      <c r="G3" s="52"/>
      <c r="H3" s="50" t="s">
        <v>224</v>
      </c>
      <c r="I3" s="51"/>
      <c r="J3" s="52"/>
      <c r="K3" s="50" t="s">
        <v>225</v>
      </c>
      <c r="L3" s="52"/>
      <c r="M3" s="49" t="s">
        <v>5</v>
      </c>
    </row>
    <row r="4" spans="1:13" s="2" customFormat="1" ht="29.25" customHeight="1">
      <c r="A4" s="58"/>
      <c r="B4" s="53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35" t="s">
        <v>11</v>
      </c>
      <c r="I4" s="35" t="s">
        <v>12</v>
      </c>
      <c r="J4" s="1" t="s">
        <v>13</v>
      </c>
      <c r="K4" s="1" t="s">
        <v>14</v>
      </c>
      <c r="L4" s="1" t="s">
        <v>15</v>
      </c>
      <c r="M4" s="53"/>
    </row>
    <row r="5" spans="1:13" s="2" customFormat="1" ht="34.5" customHeight="1">
      <c r="A5" s="59"/>
      <c r="B5" s="36" t="s">
        <v>226</v>
      </c>
      <c r="C5" s="36" t="s">
        <v>227</v>
      </c>
      <c r="D5" s="36" t="s">
        <v>228</v>
      </c>
      <c r="E5" s="36" t="s">
        <v>229</v>
      </c>
      <c r="F5" s="36" t="s">
        <v>230</v>
      </c>
      <c r="G5" s="36" t="s">
        <v>231</v>
      </c>
      <c r="H5" s="37" t="s">
        <v>61</v>
      </c>
      <c r="I5" s="37" t="s">
        <v>232</v>
      </c>
      <c r="J5" s="36" t="s">
        <v>233</v>
      </c>
      <c r="K5" s="36" t="s">
        <v>234</v>
      </c>
      <c r="L5" s="36" t="s">
        <v>235</v>
      </c>
      <c r="M5" s="36" t="s">
        <v>236</v>
      </c>
    </row>
    <row r="6" spans="1:13" s="13" customFormat="1" ht="12" customHeight="1">
      <c r="A6" s="14" t="s">
        <v>64</v>
      </c>
      <c r="B6" s="43">
        <v>107272</v>
      </c>
      <c r="C6" s="42">
        <v>347355</v>
      </c>
      <c r="D6" s="42">
        <v>311480</v>
      </c>
      <c r="E6" s="42">
        <v>35875</v>
      </c>
      <c r="F6" s="42">
        <v>25857</v>
      </c>
      <c r="G6" s="42">
        <v>2194</v>
      </c>
      <c r="H6" s="42">
        <v>21972</v>
      </c>
      <c r="I6" s="42">
        <v>2124</v>
      </c>
      <c r="J6" s="42">
        <v>67</v>
      </c>
      <c r="K6" s="42">
        <v>35315000</v>
      </c>
      <c r="L6" s="42">
        <v>17324807</v>
      </c>
      <c r="M6" s="42">
        <v>1020</v>
      </c>
    </row>
    <row r="7" spans="1:13" s="13" customFormat="1" ht="12" customHeight="1">
      <c r="A7" s="14" t="s">
        <v>97</v>
      </c>
      <c r="B7" s="43">
        <v>88704</v>
      </c>
      <c r="C7" s="42">
        <v>299151</v>
      </c>
      <c r="D7" s="42">
        <v>270333</v>
      </c>
      <c r="E7" s="42">
        <v>28818</v>
      </c>
      <c r="F7" s="42">
        <v>20282</v>
      </c>
      <c r="G7" s="42">
        <v>1923</v>
      </c>
      <c r="H7" s="42">
        <v>17685</v>
      </c>
      <c r="I7" s="42">
        <v>1815</v>
      </c>
      <c r="J7" s="42">
        <v>67</v>
      </c>
      <c r="K7" s="42">
        <v>29959000</v>
      </c>
      <c r="L7" s="42">
        <v>14402807</v>
      </c>
      <c r="M7" s="42">
        <v>782</v>
      </c>
    </row>
    <row r="8" spans="1:13" s="2" customFormat="1" ht="12" customHeight="1">
      <c r="A8" s="32" t="s">
        <v>66</v>
      </c>
      <c r="B8" s="44">
        <v>11568</v>
      </c>
      <c r="C8" s="10">
        <v>37029</v>
      </c>
      <c r="D8" s="10">
        <v>28445</v>
      </c>
      <c r="E8" s="10">
        <v>8584</v>
      </c>
      <c r="F8" s="10">
        <v>4022</v>
      </c>
      <c r="G8" s="10">
        <v>508</v>
      </c>
      <c r="H8" s="10">
        <v>7569</v>
      </c>
      <c r="I8" s="10">
        <v>504</v>
      </c>
      <c r="J8" s="10">
        <v>4</v>
      </c>
      <c r="K8" s="10">
        <v>6795000</v>
      </c>
      <c r="L8" s="10">
        <v>3000000</v>
      </c>
      <c r="M8" s="10">
        <v>108</v>
      </c>
    </row>
    <row r="9" spans="1:13" s="2" customFormat="1" ht="12" customHeight="1">
      <c r="A9" s="32" t="s">
        <v>67</v>
      </c>
      <c r="B9" s="44">
        <v>2049</v>
      </c>
      <c r="C9" s="10">
        <v>7338</v>
      </c>
      <c r="D9" s="10">
        <v>6731</v>
      </c>
      <c r="E9" s="10">
        <v>607</v>
      </c>
      <c r="F9" s="10">
        <v>606</v>
      </c>
      <c r="G9" s="10">
        <v>8</v>
      </c>
      <c r="H9" s="10">
        <v>0</v>
      </c>
      <c r="I9" s="10">
        <v>7</v>
      </c>
      <c r="J9" s="10">
        <v>0</v>
      </c>
      <c r="K9" s="10">
        <v>108000</v>
      </c>
      <c r="L9" s="10">
        <v>74000</v>
      </c>
      <c r="M9" s="10">
        <v>7</v>
      </c>
    </row>
    <row r="10" spans="1:13" s="2" customFormat="1" ht="12" customHeight="1">
      <c r="A10" s="32" t="s">
        <v>68</v>
      </c>
      <c r="B10" s="44">
        <v>11077</v>
      </c>
      <c r="C10" s="10">
        <v>29811</v>
      </c>
      <c r="D10" s="10">
        <v>27068</v>
      </c>
      <c r="E10" s="10">
        <v>2743</v>
      </c>
      <c r="F10" s="10">
        <v>1402</v>
      </c>
      <c r="G10" s="10">
        <v>133</v>
      </c>
      <c r="H10" s="10">
        <v>1055</v>
      </c>
      <c r="I10" s="10">
        <v>112</v>
      </c>
      <c r="J10" s="10">
        <v>21</v>
      </c>
      <c r="K10" s="10">
        <v>1941000</v>
      </c>
      <c r="L10" s="10">
        <v>1476000</v>
      </c>
      <c r="M10" s="10">
        <v>197</v>
      </c>
    </row>
    <row r="11" spans="1:13" s="2" customFormat="1" ht="12" customHeight="1">
      <c r="A11" s="32" t="s">
        <v>69</v>
      </c>
      <c r="B11" s="44">
        <v>2392</v>
      </c>
      <c r="C11" s="10">
        <v>10892</v>
      </c>
      <c r="D11" s="10">
        <v>10386</v>
      </c>
      <c r="E11" s="10">
        <v>506</v>
      </c>
      <c r="F11" s="10">
        <v>473</v>
      </c>
      <c r="G11" s="10">
        <v>42</v>
      </c>
      <c r="H11" s="10">
        <v>328</v>
      </c>
      <c r="I11" s="10">
        <v>42</v>
      </c>
      <c r="J11" s="10">
        <v>0</v>
      </c>
      <c r="K11" s="10">
        <v>567000</v>
      </c>
      <c r="L11" s="10">
        <v>216000</v>
      </c>
      <c r="M11" s="10">
        <v>3</v>
      </c>
    </row>
    <row r="12" spans="1:13" s="2" customFormat="1" ht="12" customHeight="1">
      <c r="A12" s="32" t="s">
        <v>70</v>
      </c>
      <c r="B12" s="44">
        <v>3042</v>
      </c>
      <c r="C12" s="10">
        <v>12098</v>
      </c>
      <c r="D12" s="10">
        <v>10852</v>
      </c>
      <c r="E12" s="10">
        <v>1246</v>
      </c>
      <c r="F12" s="10">
        <v>786</v>
      </c>
      <c r="G12" s="10">
        <v>32</v>
      </c>
      <c r="H12" s="10">
        <v>88</v>
      </c>
      <c r="I12" s="10">
        <v>29</v>
      </c>
      <c r="J12" s="10">
        <v>0</v>
      </c>
      <c r="K12" s="10">
        <v>312000</v>
      </c>
      <c r="L12" s="10">
        <v>87000</v>
      </c>
      <c r="M12" s="10">
        <v>0</v>
      </c>
    </row>
    <row r="13" spans="1:13" s="2" customFormat="1" ht="12" customHeight="1">
      <c r="A13" s="32" t="s">
        <v>71</v>
      </c>
      <c r="B13" s="44">
        <v>6033</v>
      </c>
      <c r="C13" s="10">
        <v>11873</v>
      </c>
      <c r="D13" s="10">
        <v>11249</v>
      </c>
      <c r="E13" s="10">
        <v>624</v>
      </c>
      <c r="F13" s="10">
        <v>271</v>
      </c>
      <c r="G13" s="10">
        <v>62</v>
      </c>
      <c r="H13" s="10">
        <v>425</v>
      </c>
      <c r="I13" s="10">
        <v>62</v>
      </c>
      <c r="J13" s="10">
        <v>0</v>
      </c>
      <c r="K13" s="10">
        <v>786000</v>
      </c>
      <c r="L13" s="10">
        <v>680756</v>
      </c>
      <c r="M13" s="10">
        <v>12</v>
      </c>
    </row>
    <row r="14" spans="1:13" s="2" customFormat="1" ht="12" customHeight="1">
      <c r="A14" s="32" t="s">
        <v>72</v>
      </c>
      <c r="B14" s="44">
        <v>6333</v>
      </c>
      <c r="C14" s="10">
        <v>15180</v>
      </c>
      <c r="D14" s="10">
        <v>12869</v>
      </c>
      <c r="E14" s="10">
        <v>2311</v>
      </c>
      <c r="F14" s="10">
        <v>1874</v>
      </c>
      <c r="G14" s="10">
        <v>204</v>
      </c>
      <c r="H14" s="10">
        <v>1227</v>
      </c>
      <c r="I14" s="10">
        <v>144</v>
      </c>
      <c r="J14" s="10">
        <v>35</v>
      </c>
      <c r="K14" s="10">
        <v>2580000</v>
      </c>
      <c r="L14" s="10">
        <v>1165000</v>
      </c>
      <c r="M14" s="10">
        <v>33</v>
      </c>
    </row>
    <row r="15" spans="1:13" s="2" customFormat="1" ht="12" customHeight="1">
      <c r="A15" s="32" t="s">
        <v>73</v>
      </c>
      <c r="B15" s="44">
        <v>2355</v>
      </c>
      <c r="C15" s="10">
        <v>13901</v>
      </c>
      <c r="D15" s="10">
        <v>13348</v>
      </c>
      <c r="E15" s="10">
        <v>553</v>
      </c>
      <c r="F15" s="10">
        <v>333</v>
      </c>
      <c r="G15" s="10">
        <v>18</v>
      </c>
      <c r="H15" s="10">
        <v>440</v>
      </c>
      <c r="I15" s="10">
        <v>15</v>
      </c>
      <c r="J15" s="10">
        <v>0</v>
      </c>
      <c r="K15" s="10">
        <v>84000</v>
      </c>
      <c r="L15" s="10">
        <v>24000</v>
      </c>
      <c r="M15" s="10">
        <v>0</v>
      </c>
    </row>
    <row r="16" spans="1:13" s="2" customFormat="1" ht="12" customHeight="1">
      <c r="A16" s="32" t="s">
        <v>74</v>
      </c>
      <c r="B16" s="44">
        <v>3401</v>
      </c>
      <c r="C16" s="10">
        <v>18477</v>
      </c>
      <c r="D16" s="10">
        <v>17070</v>
      </c>
      <c r="E16" s="10">
        <v>1407</v>
      </c>
      <c r="F16" s="10">
        <v>1053</v>
      </c>
      <c r="G16" s="10">
        <v>89</v>
      </c>
      <c r="H16" s="10">
        <v>578</v>
      </c>
      <c r="I16" s="10">
        <v>89</v>
      </c>
      <c r="J16" s="10">
        <v>0</v>
      </c>
      <c r="K16" s="10">
        <v>1471000</v>
      </c>
      <c r="L16" s="10">
        <v>653000</v>
      </c>
      <c r="M16" s="10">
        <v>0</v>
      </c>
    </row>
    <row r="17" spans="1:13" s="2" customFormat="1" ht="12" customHeight="1">
      <c r="A17" s="32" t="s">
        <v>75</v>
      </c>
      <c r="B17" s="44">
        <v>2458</v>
      </c>
      <c r="C17" s="10">
        <v>12109</v>
      </c>
      <c r="D17" s="10">
        <v>11171</v>
      </c>
      <c r="E17" s="10">
        <v>938</v>
      </c>
      <c r="F17" s="10">
        <v>940</v>
      </c>
      <c r="G17" s="10">
        <v>77</v>
      </c>
      <c r="H17" s="10">
        <v>415</v>
      </c>
      <c r="I17" s="10">
        <v>73</v>
      </c>
      <c r="J17" s="10">
        <v>0</v>
      </c>
      <c r="K17" s="10">
        <v>1198000</v>
      </c>
      <c r="L17" s="10">
        <v>190000</v>
      </c>
      <c r="M17" s="10">
        <v>0</v>
      </c>
    </row>
    <row r="18" spans="1:13" s="2" customFormat="1" ht="12" customHeight="1">
      <c r="A18" s="32" t="s">
        <v>76</v>
      </c>
      <c r="B18" s="44">
        <v>6010</v>
      </c>
      <c r="C18" s="10">
        <v>9727</v>
      </c>
      <c r="D18" s="10">
        <v>8878</v>
      </c>
      <c r="E18" s="10">
        <v>849</v>
      </c>
      <c r="F18" s="10">
        <v>803</v>
      </c>
      <c r="G18" s="10">
        <v>48</v>
      </c>
      <c r="H18" s="10">
        <v>556</v>
      </c>
      <c r="I18" s="10">
        <v>48</v>
      </c>
      <c r="J18" s="10">
        <v>0</v>
      </c>
      <c r="K18" s="10">
        <v>807000</v>
      </c>
      <c r="L18" s="10">
        <v>300420</v>
      </c>
      <c r="M18" s="10">
        <v>0</v>
      </c>
    </row>
    <row r="19" spans="1:13" s="2" customFormat="1" ht="12" customHeight="1">
      <c r="A19" s="32" t="s">
        <v>77</v>
      </c>
      <c r="B19" s="44">
        <v>5157</v>
      </c>
      <c r="C19" s="10">
        <v>31702</v>
      </c>
      <c r="D19" s="10">
        <v>31089</v>
      </c>
      <c r="E19" s="10">
        <v>613</v>
      </c>
      <c r="F19" s="10">
        <v>613</v>
      </c>
      <c r="G19" s="10">
        <v>27</v>
      </c>
      <c r="H19" s="10">
        <v>460</v>
      </c>
      <c r="I19" s="10">
        <v>27</v>
      </c>
      <c r="J19" s="10">
        <v>0</v>
      </c>
      <c r="K19" s="10">
        <v>450000</v>
      </c>
      <c r="L19" s="10">
        <v>24000</v>
      </c>
      <c r="M19" s="10">
        <v>2</v>
      </c>
    </row>
    <row r="20" spans="1:13" s="2" customFormat="1" ht="12" customHeight="1">
      <c r="A20" s="32" t="s">
        <v>78</v>
      </c>
      <c r="B20" s="44">
        <v>3428</v>
      </c>
      <c r="C20" s="10">
        <v>18809</v>
      </c>
      <c r="D20" s="10">
        <v>17623</v>
      </c>
      <c r="E20" s="10">
        <v>1186</v>
      </c>
      <c r="F20" s="10">
        <v>1186</v>
      </c>
      <c r="G20" s="10">
        <v>19</v>
      </c>
      <c r="H20" s="10">
        <v>691</v>
      </c>
      <c r="I20" s="10">
        <v>19</v>
      </c>
      <c r="J20" s="10">
        <v>0</v>
      </c>
      <c r="K20" s="10">
        <v>264000</v>
      </c>
      <c r="L20" s="10">
        <v>108000</v>
      </c>
      <c r="M20" s="10">
        <v>2</v>
      </c>
    </row>
    <row r="21" spans="1:13" s="2" customFormat="1" ht="12" customHeight="1">
      <c r="A21" s="32" t="s">
        <v>79</v>
      </c>
      <c r="B21" s="44">
        <v>1690</v>
      </c>
      <c r="C21" s="10">
        <v>2983</v>
      </c>
      <c r="D21" s="10">
        <v>2594</v>
      </c>
      <c r="E21" s="10">
        <v>389</v>
      </c>
      <c r="F21" s="10">
        <v>310</v>
      </c>
      <c r="G21" s="10">
        <v>20</v>
      </c>
      <c r="H21" s="10">
        <v>262</v>
      </c>
      <c r="I21" s="10">
        <v>13</v>
      </c>
      <c r="J21" s="10">
        <v>2</v>
      </c>
      <c r="K21" s="10">
        <v>241000</v>
      </c>
      <c r="L21" s="10">
        <v>186000</v>
      </c>
      <c r="M21" s="10">
        <v>7</v>
      </c>
    </row>
    <row r="22" spans="1:13" s="2" customFormat="1" ht="12" customHeight="1">
      <c r="A22" s="32" t="s">
        <v>80</v>
      </c>
      <c r="B22" s="44">
        <v>1522</v>
      </c>
      <c r="C22" s="10">
        <v>5834</v>
      </c>
      <c r="D22" s="10">
        <v>5015</v>
      </c>
      <c r="E22" s="10">
        <v>819</v>
      </c>
      <c r="F22" s="10">
        <v>746</v>
      </c>
      <c r="G22" s="10">
        <v>39</v>
      </c>
      <c r="H22" s="10">
        <v>441</v>
      </c>
      <c r="I22" s="10">
        <v>38</v>
      </c>
      <c r="J22" s="10">
        <v>1</v>
      </c>
      <c r="K22" s="10">
        <v>402000</v>
      </c>
      <c r="L22" s="10">
        <v>338000</v>
      </c>
      <c r="M22" s="10">
        <v>0</v>
      </c>
    </row>
    <row r="23" spans="1:13" s="2" customFormat="1" ht="12" customHeight="1">
      <c r="A23" s="32" t="s">
        <v>81</v>
      </c>
      <c r="B23" s="44">
        <v>688</v>
      </c>
      <c r="C23" s="10">
        <v>3824</v>
      </c>
      <c r="D23" s="10">
        <v>3714</v>
      </c>
      <c r="E23" s="10">
        <v>110</v>
      </c>
      <c r="F23" s="10">
        <v>56</v>
      </c>
      <c r="G23" s="10">
        <v>3</v>
      </c>
      <c r="H23" s="10">
        <v>54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</row>
    <row r="24" spans="1:13" s="2" customFormat="1" ht="12" customHeight="1">
      <c r="A24" s="32" t="s">
        <v>82</v>
      </c>
      <c r="B24" s="44">
        <v>2106</v>
      </c>
      <c r="C24" s="10">
        <v>14185</v>
      </c>
      <c r="D24" s="10">
        <v>13679</v>
      </c>
      <c r="E24" s="10">
        <v>506</v>
      </c>
      <c r="F24" s="10">
        <v>466</v>
      </c>
      <c r="G24" s="10">
        <v>8</v>
      </c>
      <c r="H24" s="10">
        <v>345</v>
      </c>
      <c r="I24" s="10">
        <v>8</v>
      </c>
      <c r="J24" s="10">
        <v>0</v>
      </c>
      <c r="K24" s="10">
        <v>120000</v>
      </c>
      <c r="L24" s="10">
        <v>60000</v>
      </c>
      <c r="M24" s="10">
        <v>2</v>
      </c>
    </row>
    <row r="25" spans="1:13" s="2" customFormat="1" ht="12" customHeight="1">
      <c r="A25" s="32" t="s">
        <v>83</v>
      </c>
      <c r="B25" s="44">
        <v>1675</v>
      </c>
      <c r="C25" s="10">
        <v>5172</v>
      </c>
      <c r="D25" s="10">
        <v>4711</v>
      </c>
      <c r="E25" s="10">
        <v>461</v>
      </c>
      <c r="F25" s="10">
        <v>410</v>
      </c>
      <c r="G25" s="10">
        <v>82</v>
      </c>
      <c r="H25" s="10">
        <v>246</v>
      </c>
      <c r="I25" s="10">
        <v>78</v>
      </c>
      <c r="J25" s="10">
        <v>4</v>
      </c>
      <c r="K25" s="10">
        <v>1549000</v>
      </c>
      <c r="L25" s="10">
        <v>819631</v>
      </c>
      <c r="M25" s="10">
        <v>83</v>
      </c>
    </row>
    <row r="26" spans="1:13" s="2" customFormat="1" ht="12" customHeight="1">
      <c r="A26" s="32" t="s">
        <v>84</v>
      </c>
      <c r="B26" s="44">
        <v>10439</v>
      </c>
      <c r="C26" s="10">
        <v>21380</v>
      </c>
      <c r="D26" s="10">
        <v>18721</v>
      </c>
      <c r="E26" s="10">
        <v>2659</v>
      </c>
      <c r="F26" s="10">
        <v>2707</v>
      </c>
      <c r="G26" s="10">
        <v>413</v>
      </c>
      <c r="H26" s="10">
        <v>1604</v>
      </c>
      <c r="I26" s="10">
        <v>413</v>
      </c>
      <c r="J26" s="10">
        <v>0</v>
      </c>
      <c r="K26" s="10">
        <v>8484000</v>
      </c>
      <c r="L26" s="10">
        <v>3733000</v>
      </c>
      <c r="M26" s="10">
        <v>324</v>
      </c>
    </row>
    <row r="27" spans="1:13" s="2" customFormat="1" ht="12" customHeight="1">
      <c r="A27" s="32" t="s">
        <v>85</v>
      </c>
      <c r="B27" s="44">
        <v>1758</v>
      </c>
      <c r="C27" s="10">
        <v>9759</v>
      </c>
      <c r="D27" s="10">
        <v>9174</v>
      </c>
      <c r="E27" s="10">
        <v>585</v>
      </c>
      <c r="F27" s="10">
        <v>373</v>
      </c>
      <c r="G27" s="10">
        <v>3</v>
      </c>
      <c r="H27" s="10">
        <v>381</v>
      </c>
      <c r="I27" s="10">
        <v>3</v>
      </c>
      <c r="J27" s="10">
        <v>0</v>
      </c>
      <c r="K27" s="10">
        <v>31000</v>
      </c>
      <c r="L27" s="10">
        <v>36000</v>
      </c>
      <c r="M27" s="10">
        <v>0</v>
      </c>
    </row>
    <row r="28" spans="1:13" s="2" customFormat="1" ht="12">
      <c r="A28" s="32" t="s">
        <v>86</v>
      </c>
      <c r="B28" s="44">
        <v>3216</v>
      </c>
      <c r="C28" s="10">
        <v>5766</v>
      </c>
      <c r="D28" s="10">
        <v>4731</v>
      </c>
      <c r="E28" s="10">
        <v>1035</v>
      </c>
      <c r="F28" s="10">
        <v>795</v>
      </c>
      <c r="G28" s="10">
        <v>88</v>
      </c>
      <c r="H28" s="10">
        <v>512</v>
      </c>
      <c r="I28" s="10">
        <v>88</v>
      </c>
      <c r="J28" s="10">
        <v>0</v>
      </c>
      <c r="K28" s="10">
        <v>1769000</v>
      </c>
      <c r="L28" s="10">
        <v>1232000</v>
      </c>
      <c r="M28" s="10">
        <v>2</v>
      </c>
    </row>
    <row r="29" spans="1:13" s="2" customFormat="1" ht="12">
      <c r="A29" s="12" t="s">
        <v>92</v>
      </c>
      <c r="B29" s="44">
        <v>63</v>
      </c>
      <c r="C29" s="10">
        <v>420</v>
      </c>
      <c r="D29" s="10">
        <v>420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s="2" customFormat="1" ht="12">
      <c r="A30" s="12" t="s">
        <v>94</v>
      </c>
      <c r="B30" s="44">
        <v>52</v>
      </c>
      <c r="C30" s="10">
        <v>335</v>
      </c>
      <c r="D30" s="10">
        <v>298</v>
      </c>
      <c r="E30" s="10">
        <v>37</v>
      </c>
      <c r="F30" s="10">
        <v>4</v>
      </c>
      <c r="G30" s="10">
        <v>0</v>
      </c>
      <c r="H30" s="10">
        <v>6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s="2" customFormat="1" ht="12">
      <c r="A31" s="12" t="s">
        <v>93</v>
      </c>
      <c r="B31" s="44">
        <v>174</v>
      </c>
      <c r="C31" s="10">
        <v>331</v>
      </c>
      <c r="D31" s="10">
        <v>295</v>
      </c>
      <c r="E31" s="10">
        <v>36</v>
      </c>
      <c r="F31" s="10">
        <v>42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s="2" customFormat="1" ht="12">
      <c r="A32" s="12" t="s">
        <v>95</v>
      </c>
      <c r="B32" s="44">
        <v>18</v>
      </c>
      <c r="C32" s="10">
        <v>216</v>
      </c>
      <c r="D32" s="10">
        <v>202</v>
      </c>
      <c r="E32" s="10">
        <v>14</v>
      </c>
      <c r="F32" s="10">
        <v>11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s="13" customFormat="1" ht="12">
      <c r="A33" s="39" t="s">
        <v>90</v>
      </c>
      <c r="B33" s="45">
        <v>12048</v>
      </c>
      <c r="C33" s="42">
        <v>27635</v>
      </c>
      <c r="D33" s="42">
        <v>25217</v>
      </c>
      <c r="E33" s="42">
        <v>2418</v>
      </c>
      <c r="F33" s="42">
        <v>1292</v>
      </c>
      <c r="G33" s="42">
        <v>212</v>
      </c>
      <c r="H33" s="42">
        <v>1714</v>
      </c>
      <c r="I33" s="42">
        <v>212</v>
      </c>
      <c r="J33" s="42">
        <v>0</v>
      </c>
      <c r="K33" s="42">
        <v>3591000</v>
      </c>
      <c r="L33" s="42">
        <v>2727000</v>
      </c>
      <c r="M33" s="42">
        <v>235</v>
      </c>
    </row>
    <row r="34" spans="1:13" s="13" customFormat="1" ht="12">
      <c r="A34" s="14" t="s">
        <v>89</v>
      </c>
      <c r="B34" s="45">
        <v>6025</v>
      </c>
      <c r="C34" s="42">
        <v>17156</v>
      </c>
      <c r="D34" s="42">
        <v>12620</v>
      </c>
      <c r="E34" s="42">
        <v>4536</v>
      </c>
      <c r="F34" s="42">
        <v>4234</v>
      </c>
      <c r="G34" s="42">
        <v>90</v>
      </c>
      <c r="H34" s="42">
        <v>2561</v>
      </c>
      <c r="I34" s="42">
        <v>86</v>
      </c>
      <c r="J34" s="42">
        <v>0</v>
      </c>
      <c r="K34" s="42">
        <v>1720000</v>
      </c>
      <c r="L34" s="42">
        <v>156000</v>
      </c>
      <c r="M34" s="42">
        <v>0</v>
      </c>
    </row>
    <row r="35" spans="1:13" s="13" customFormat="1" ht="12">
      <c r="A35" s="14" t="s">
        <v>88</v>
      </c>
      <c r="B35" s="45">
        <v>495</v>
      </c>
      <c r="C35" s="42">
        <v>3413</v>
      </c>
      <c r="D35" s="42">
        <v>3310</v>
      </c>
      <c r="E35" s="42">
        <v>103</v>
      </c>
      <c r="F35" s="42">
        <v>49</v>
      </c>
      <c r="G35" s="42">
        <v>11</v>
      </c>
      <c r="H35" s="42">
        <v>12</v>
      </c>
      <c r="I35" s="42">
        <v>11</v>
      </c>
      <c r="J35" s="42">
        <v>0</v>
      </c>
      <c r="K35" s="42">
        <v>45000</v>
      </c>
      <c r="L35" s="42">
        <v>39000</v>
      </c>
      <c r="M35" s="42">
        <v>3</v>
      </c>
    </row>
    <row r="36" spans="1:13" ht="12">
      <c r="A36" s="12" t="s">
        <v>87</v>
      </c>
      <c r="B36" s="44">
        <v>270</v>
      </c>
      <c r="C36" s="10">
        <v>1046</v>
      </c>
      <c r="D36" s="10">
        <v>943</v>
      </c>
      <c r="E36" s="10">
        <v>103</v>
      </c>
      <c r="F36" s="10">
        <v>49</v>
      </c>
      <c r="G36" s="10">
        <v>11</v>
      </c>
      <c r="H36" s="10">
        <v>12</v>
      </c>
      <c r="I36" s="10">
        <v>11</v>
      </c>
      <c r="J36" s="10">
        <v>0</v>
      </c>
      <c r="K36" s="10">
        <v>45000</v>
      </c>
      <c r="L36" s="10">
        <v>39000</v>
      </c>
      <c r="M36" s="10">
        <v>3</v>
      </c>
    </row>
    <row r="37" spans="1:13" ht="12">
      <c r="A37" s="12" t="s">
        <v>237</v>
      </c>
      <c r="B37" s="44">
        <v>225</v>
      </c>
      <c r="C37" s="10">
        <v>2367</v>
      </c>
      <c r="D37" s="10">
        <v>2367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2">
      <c r="A38" s="56" t="s">
        <v>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">
      <c r="A39" s="33" t="s">
        <v>238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</sheetData>
  <mergeCells count="9">
    <mergeCell ref="A1:M1"/>
    <mergeCell ref="A38:M38"/>
    <mergeCell ref="B3:B4"/>
    <mergeCell ref="C3:E3"/>
    <mergeCell ref="F3:G3"/>
    <mergeCell ref="H3:J3"/>
    <mergeCell ref="A3:A5"/>
    <mergeCell ref="K3:L3"/>
    <mergeCell ref="M3:M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6" sqref="A6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3" width="14.66015625" style="0" customWidth="1"/>
  </cols>
  <sheetData>
    <row r="1" spans="1:13" s="2" customFormat="1" ht="16.5" customHeight="1">
      <c r="A1" s="55" t="s">
        <v>240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38" customFormat="1" ht="12.75" customHeight="1">
      <c r="A2" s="41" t="s">
        <v>300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" customFormat="1" ht="15" customHeight="1">
      <c r="A3" s="57" t="s">
        <v>241</v>
      </c>
      <c r="B3" s="49" t="s">
        <v>242</v>
      </c>
      <c r="C3" s="50" t="s">
        <v>243</v>
      </c>
      <c r="D3" s="51"/>
      <c r="E3" s="52"/>
      <c r="F3" s="50" t="s">
        <v>244</v>
      </c>
      <c r="G3" s="52"/>
      <c r="H3" s="50" t="s">
        <v>245</v>
      </c>
      <c r="I3" s="51"/>
      <c r="J3" s="52"/>
      <c r="K3" s="50" t="s">
        <v>246</v>
      </c>
      <c r="L3" s="52"/>
      <c r="M3" s="49" t="s">
        <v>247</v>
      </c>
    </row>
    <row r="4" spans="1:13" s="2" customFormat="1" ht="29.25" customHeight="1">
      <c r="A4" s="58"/>
      <c r="B4" s="53"/>
      <c r="C4" s="1" t="s">
        <v>248</v>
      </c>
      <c r="D4" s="1" t="s">
        <v>249</v>
      </c>
      <c r="E4" s="1" t="s">
        <v>250</v>
      </c>
      <c r="F4" s="1" t="s">
        <v>251</v>
      </c>
      <c r="G4" s="1" t="s">
        <v>252</v>
      </c>
      <c r="H4" s="35" t="s">
        <v>253</v>
      </c>
      <c r="I4" s="35" t="s">
        <v>254</v>
      </c>
      <c r="J4" s="1" t="s">
        <v>255</v>
      </c>
      <c r="K4" s="1" t="s">
        <v>256</v>
      </c>
      <c r="L4" s="1" t="s">
        <v>257</v>
      </c>
      <c r="M4" s="53"/>
    </row>
    <row r="5" spans="1:13" s="2" customFormat="1" ht="34.5" customHeight="1">
      <c r="A5" s="59"/>
      <c r="B5" s="36" t="s">
        <v>258</v>
      </c>
      <c r="C5" s="36" t="s">
        <v>259</v>
      </c>
      <c r="D5" s="36" t="s">
        <v>260</v>
      </c>
      <c r="E5" s="36" t="s">
        <v>261</v>
      </c>
      <c r="F5" s="36" t="s">
        <v>262</v>
      </c>
      <c r="G5" s="36" t="s">
        <v>263</v>
      </c>
      <c r="H5" s="37" t="s">
        <v>264</v>
      </c>
      <c r="I5" s="37" t="s">
        <v>265</v>
      </c>
      <c r="J5" s="36" t="s">
        <v>266</v>
      </c>
      <c r="K5" s="36" t="s">
        <v>267</v>
      </c>
      <c r="L5" s="36" t="s">
        <v>268</v>
      </c>
      <c r="M5" s="36" t="s">
        <v>269</v>
      </c>
    </row>
    <row r="6" spans="1:13" s="13" customFormat="1" ht="12" customHeight="1">
      <c r="A6" s="14" t="s">
        <v>270</v>
      </c>
      <c r="B6" s="43">
        <v>101118</v>
      </c>
      <c r="C6" s="42">
        <v>391722</v>
      </c>
      <c r="D6" s="42">
        <v>364705</v>
      </c>
      <c r="E6" s="42">
        <v>27017</v>
      </c>
      <c r="F6" s="42">
        <v>20551</v>
      </c>
      <c r="G6" s="42">
        <v>2972</v>
      </c>
      <c r="H6" s="42">
        <v>1610</v>
      </c>
      <c r="I6" s="42">
        <v>737</v>
      </c>
      <c r="J6" s="42">
        <v>50</v>
      </c>
      <c r="K6" s="42">
        <v>16</v>
      </c>
      <c r="L6" s="42">
        <v>41993100</v>
      </c>
      <c r="M6" s="42">
        <v>21672577</v>
      </c>
    </row>
    <row r="7" spans="1:13" s="13" customFormat="1" ht="12" customHeight="1">
      <c r="A7" s="14" t="s">
        <v>271</v>
      </c>
      <c r="B7" s="43">
        <v>83302</v>
      </c>
      <c r="C7" s="42">
        <v>332617</v>
      </c>
      <c r="D7" s="42">
        <v>310548</v>
      </c>
      <c r="E7" s="42">
        <v>22069</v>
      </c>
      <c r="F7" s="42">
        <v>16163</v>
      </c>
      <c r="G7" s="42">
        <v>2412</v>
      </c>
      <c r="H7" s="42">
        <v>1357</v>
      </c>
      <c r="I7" s="42">
        <v>674</v>
      </c>
      <c r="J7" s="42">
        <v>50</v>
      </c>
      <c r="K7" s="42">
        <v>15</v>
      </c>
      <c r="L7" s="42">
        <v>36903100</v>
      </c>
      <c r="M7" s="42">
        <v>17644577</v>
      </c>
    </row>
    <row r="8" spans="1:13" s="2" customFormat="1" ht="12" customHeight="1">
      <c r="A8" s="32" t="s">
        <v>272</v>
      </c>
      <c r="B8" s="44">
        <v>10861</v>
      </c>
      <c r="C8" s="10">
        <v>46680</v>
      </c>
      <c r="D8" s="10">
        <v>41673</v>
      </c>
      <c r="E8" s="10">
        <v>5007</v>
      </c>
      <c r="F8" s="10">
        <v>2606</v>
      </c>
      <c r="G8" s="10">
        <v>161</v>
      </c>
      <c r="H8" s="10">
        <v>178</v>
      </c>
      <c r="I8" s="10">
        <v>59</v>
      </c>
      <c r="J8" s="10">
        <v>3</v>
      </c>
      <c r="K8" s="10">
        <v>5</v>
      </c>
      <c r="L8" s="10">
        <v>3161000</v>
      </c>
      <c r="M8" s="10">
        <v>1723000</v>
      </c>
    </row>
    <row r="9" spans="1:13" s="2" customFormat="1" ht="12" customHeight="1">
      <c r="A9" s="32" t="s">
        <v>273</v>
      </c>
      <c r="B9" s="44">
        <v>2088</v>
      </c>
      <c r="C9" s="10">
        <v>12583</v>
      </c>
      <c r="D9" s="10">
        <v>11986</v>
      </c>
      <c r="E9" s="10">
        <v>597</v>
      </c>
      <c r="F9" s="10">
        <v>700</v>
      </c>
      <c r="G9" s="10">
        <v>38</v>
      </c>
      <c r="H9" s="10">
        <v>50</v>
      </c>
      <c r="I9" s="10">
        <v>0</v>
      </c>
      <c r="J9" s="10">
        <v>0</v>
      </c>
      <c r="K9" s="10">
        <v>0</v>
      </c>
      <c r="L9" s="10">
        <v>903100</v>
      </c>
      <c r="M9" s="10">
        <v>211000</v>
      </c>
    </row>
    <row r="10" spans="1:13" s="2" customFormat="1" ht="12" customHeight="1">
      <c r="A10" s="32" t="s">
        <v>274</v>
      </c>
      <c r="B10" s="44">
        <v>10147</v>
      </c>
      <c r="C10" s="10">
        <v>32949</v>
      </c>
      <c r="D10" s="10">
        <v>30743</v>
      </c>
      <c r="E10" s="10">
        <v>2206</v>
      </c>
      <c r="F10" s="10">
        <v>1001</v>
      </c>
      <c r="G10" s="10">
        <v>201</v>
      </c>
      <c r="H10" s="10">
        <v>119</v>
      </c>
      <c r="I10" s="10">
        <v>46</v>
      </c>
      <c r="J10" s="10">
        <v>0</v>
      </c>
      <c r="K10" s="10">
        <v>5</v>
      </c>
      <c r="L10" s="10">
        <v>2568000</v>
      </c>
      <c r="M10" s="10">
        <v>1673000</v>
      </c>
    </row>
    <row r="11" spans="1:13" s="2" customFormat="1" ht="12" customHeight="1">
      <c r="A11" s="32" t="s">
        <v>275</v>
      </c>
      <c r="B11" s="44">
        <v>2320</v>
      </c>
      <c r="C11" s="10">
        <v>12979</v>
      </c>
      <c r="D11" s="10">
        <v>12352</v>
      </c>
      <c r="E11" s="10">
        <v>627</v>
      </c>
      <c r="F11" s="10">
        <v>638</v>
      </c>
      <c r="G11" s="10">
        <v>45</v>
      </c>
      <c r="H11" s="10">
        <v>32</v>
      </c>
      <c r="I11" s="10">
        <v>4</v>
      </c>
      <c r="J11" s="10">
        <v>0</v>
      </c>
      <c r="K11" s="10">
        <v>0</v>
      </c>
      <c r="L11" s="10">
        <v>581000</v>
      </c>
      <c r="M11" s="10">
        <v>431000</v>
      </c>
    </row>
    <row r="12" spans="1:13" s="2" customFormat="1" ht="12" customHeight="1">
      <c r="A12" s="32" t="s">
        <v>276</v>
      </c>
      <c r="B12" s="44">
        <v>2783</v>
      </c>
      <c r="C12" s="10">
        <v>11686</v>
      </c>
      <c r="D12" s="10">
        <v>11217</v>
      </c>
      <c r="E12" s="10">
        <v>469</v>
      </c>
      <c r="F12" s="10">
        <v>401</v>
      </c>
      <c r="G12" s="10">
        <v>49</v>
      </c>
      <c r="H12" s="10">
        <v>16</v>
      </c>
      <c r="I12" s="10">
        <v>6</v>
      </c>
      <c r="J12" s="10">
        <v>0</v>
      </c>
      <c r="K12" s="10">
        <v>0</v>
      </c>
      <c r="L12" s="10">
        <v>188000</v>
      </c>
      <c r="M12" s="10">
        <v>60000</v>
      </c>
    </row>
    <row r="13" spans="1:13" s="2" customFormat="1" ht="12" customHeight="1">
      <c r="A13" s="32" t="s">
        <v>277</v>
      </c>
      <c r="B13" s="44">
        <v>5768</v>
      </c>
      <c r="C13" s="10">
        <v>15820</v>
      </c>
      <c r="D13" s="10">
        <v>15490</v>
      </c>
      <c r="E13" s="10">
        <v>330</v>
      </c>
      <c r="F13" s="10">
        <v>125</v>
      </c>
      <c r="G13" s="10">
        <v>198</v>
      </c>
      <c r="H13" s="10">
        <v>71</v>
      </c>
      <c r="I13" s="10">
        <v>17</v>
      </c>
      <c r="J13" s="10">
        <v>0</v>
      </c>
      <c r="K13" s="10">
        <v>3</v>
      </c>
      <c r="L13" s="10">
        <v>1698000</v>
      </c>
      <c r="M13" s="10">
        <v>1397219</v>
      </c>
    </row>
    <row r="14" spans="1:13" s="2" customFormat="1" ht="12" customHeight="1">
      <c r="A14" s="32" t="s">
        <v>278</v>
      </c>
      <c r="B14" s="44">
        <v>5929</v>
      </c>
      <c r="C14" s="10">
        <v>10615</v>
      </c>
      <c r="D14" s="10">
        <v>9260</v>
      </c>
      <c r="E14" s="10">
        <v>1355</v>
      </c>
      <c r="F14" s="10">
        <v>1316</v>
      </c>
      <c r="G14" s="10">
        <v>240</v>
      </c>
      <c r="H14" s="10">
        <v>109</v>
      </c>
      <c r="I14" s="10">
        <v>75</v>
      </c>
      <c r="J14" s="10">
        <v>34</v>
      </c>
      <c r="K14" s="10">
        <v>0</v>
      </c>
      <c r="L14" s="10">
        <v>4250000</v>
      </c>
      <c r="M14" s="10">
        <v>2090840</v>
      </c>
    </row>
    <row r="15" spans="1:13" s="2" customFormat="1" ht="12" customHeight="1">
      <c r="A15" s="32" t="s">
        <v>279</v>
      </c>
      <c r="B15" s="44">
        <v>2283</v>
      </c>
      <c r="C15" s="10">
        <v>16792</v>
      </c>
      <c r="D15" s="10">
        <v>16316</v>
      </c>
      <c r="E15" s="10">
        <v>476</v>
      </c>
      <c r="F15" s="10">
        <v>226</v>
      </c>
      <c r="G15" s="10">
        <v>50</v>
      </c>
      <c r="H15" s="10">
        <v>29</v>
      </c>
      <c r="I15" s="10">
        <v>15</v>
      </c>
      <c r="J15" s="10">
        <v>0</v>
      </c>
      <c r="K15" s="10">
        <v>0</v>
      </c>
      <c r="L15" s="10">
        <v>720000</v>
      </c>
      <c r="M15" s="10">
        <v>246000</v>
      </c>
    </row>
    <row r="16" spans="1:13" s="2" customFormat="1" ht="12" customHeight="1">
      <c r="A16" s="32" t="s">
        <v>280</v>
      </c>
      <c r="B16" s="44">
        <v>3209</v>
      </c>
      <c r="C16" s="10">
        <v>20490</v>
      </c>
      <c r="D16" s="10">
        <v>19425</v>
      </c>
      <c r="E16" s="10">
        <v>1065</v>
      </c>
      <c r="F16" s="10">
        <v>713</v>
      </c>
      <c r="G16" s="10">
        <v>72</v>
      </c>
      <c r="H16" s="10">
        <v>38</v>
      </c>
      <c r="I16" s="10">
        <v>6</v>
      </c>
      <c r="J16" s="10">
        <v>0</v>
      </c>
      <c r="K16" s="10">
        <v>0</v>
      </c>
      <c r="L16" s="10">
        <v>669000</v>
      </c>
      <c r="M16" s="10">
        <v>533000</v>
      </c>
    </row>
    <row r="17" spans="1:13" s="2" customFormat="1" ht="12" customHeight="1">
      <c r="A17" s="32" t="s">
        <v>281</v>
      </c>
      <c r="B17" s="44">
        <v>2077</v>
      </c>
      <c r="C17" s="10">
        <v>14709</v>
      </c>
      <c r="D17" s="10">
        <v>13711</v>
      </c>
      <c r="E17" s="10">
        <v>998</v>
      </c>
      <c r="F17" s="10">
        <v>549</v>
      </c>
      <c r="G17" s="10">
        <v>99</v>
      </c>
      <c r="H17" s="10">
        <v>38</v>
      </c>
      <c r="I17" s="10">
        <v>26</v>
      </c>
      <c r="J17" s="10">
        <v>6</v>
      </c>
      <c r="K17" s="10">
        <v>2</v>
      </c>
      <c r="L17" s="10">
        <v>1252000</v>
      </c>
      <c r="M17" s="10">
        <v>246000</v>
      </c>
    </row>
    <row r="18" spans="1:13" s="2" customFormat="1" ht="12" customHeight="1">
      <c r="A18" s="32" t="s">
        <v>282</v>
      </c>
      <c r="B18" s="44">
        <v>5317</v>
      </c>
      <c r="C18" s="10">
        <v>11612</v>
      </c>
      <c r="D18" s="10">
        <v>10822</v>
      </c>
      <c r="E18" s="10">
        <v>790</v>
      </c>
      <c r="F18" s="10">
        <v>801</v>
      </c>
      <c r="G18" s="10">
        <v>22</v>
      </c>
      <c r="H18" s="10">
        <v>37</v>
      </c>
      <c r="I18" s="10">
        <v>0</v>
      </c>
      <c r="J18" s="10">
        <v>0</v>
      </c>
      <c r="K18" s="10">
        <v>0</v>
      </c>
      <c r="L18" s="10">
        <v>548000</v>
      </c>
      <c r="M18" s="10">
        <v>356000</v>
      </c>
    </row>
    <row r="19" spans="1:13" s="2" customFormat="1" ht="12" customHeight="1">
      <c r="A19" s="32" t="s">
        <v>283</v>
      </c>
      <c r="B19" s="44">
        <v>4329</v>
      </c>
      <c r="C19" s="10">
        <v>23040</v>
      </c>
      <c r="D19" s="10">
        <v>22625</v>
      </c>
      <c r="E19" s="10">
        <v>415</v>
      </c>
      <c r="F19" s="10">
        <v>415</v>
      </c>
      <c r="G19" s="10">
        <v>114</v>
      </c>
      <c r="H19" s="10">
        <v>28</v>
      </c>
      <c r="I19" s="10">
        <v>11</v>
      </c>
      <c r="J19" s="10">
        <v>0</v>
      </c>
      <c r="K19" s="10">
        <v>0</v>
      </c>
      <c r="L19" s="10">
        <v>858000</v>
      </c>
      <c r="M19" s="10">
        <v>66000</v>
      </c>
    </row>
    <row r="20" spans="1:13" s="2" customFormat="1" ht="12" customHeight="1">
      <c r="A20" s="32" t="s">
        <v>284</v>
      </c>
      <c r="B20" s="44">
        <v>3168</v>
      </c>
      <c r="C20" s="10">
        <v>18541</v>
      </c>
      <c r="D20" s="10">
        <v>17673</v>
      </c>
      <c r="E20" s="10">
        <v>868</v>
      </c>
      <c r="F20" s="10">
        <v>868</v>
      </c>
      <c r="G20" s="10">
        <v>48</v>
      </c>
      <c r="H20" s="10">
        <v>25</v>
      </c>
      <c r="I20" s="10">
        <v>5</v>
      </c>
      <c r="J20" s="10">
        <v>0</v>
      </c>
      <c r="K20" s="10">
        <v>0</v>
      </c>
      <c r="L20" s="10">
        <v>348000</v>
      </c>
      <c r="M20" s="10">
        <v>138000</v>
      </c>
    </row>
    <row r="21" spans="1:13" s="2" customFormat="1" ht="12" customHeight="1">
      <c r="A21" s="32" t="s">
        <v>285</v>
      </c>
      <c r="B21" s="44">
        <v>1763</v>
      </c>
      <c r="C21" s="10">
        <v>4322</v>
      </c>
      <c r="D21" s="10">
        <v>3648</v>
      </c>
      <c r="E21" s="10">
        <v>674</v>
      </c>
      <c r="F21" s="10">
        <v>652</v>
      </c>
      <c r="G21" s="10">
        <v>15</v>
      </c>
      <c r="H21" s="10">
        <v>40</v>
      </c>
      <c r="I21" s="10">
        <v>1</v>
      </c>
      <c r="J21" s="10">
        <v>0</v>
      </c>
      <c r="K21" s="10">
        <v>0</v>
      </c>
      <c r="L21" s="10">
        <v>657000</v>
      </c>
      <c r="M21" s="10">
        <v>309000</v>
      </c>
    </row>
    <row r="22" spans="1:13" s="2" customFormat="1" ht="12" customHeight="1">
      <c r="A22" s="32" t="s">
        <v>286</v>
      </c>
      <c r="B22" s="44">
        <v>1475</v>
      </c>
      <c r="C22" s="10">
        <v>5993</v>
      </c>
      <c r="D22" s="10">
        <v>5233</v>
      </c>
      <c r="E22" s="10">
        <v>760</v>
      </c>
      <c r="F22" s="10">
        <v>399</v>
      </c>
      <c r="G22" s="10">
        <v>24</v>
      </c>
      <c r="H22" s="10">
        <v>19</v>
      </c>
      <c r="I22" s="10">
        <v>2</v>
      </c>
      <c r="J22" s="10">
        <v>0</v>
      </c>
      <c r="K22" s="10">
        <v>0</v>
      </c>
      <c r="L22" s="10">
        <v>257000</v>
      </c>
      <c r="M22" s="10">
        <v>78000</v>
      </c>
    </row>
    <row r="23" spans="1:13" s="2" customFormat="1" ht="12" customHeight="1">
      <c r="A23" s="32" t="s">
        <v>287</v>
      </c>
      <c r="B23" s="44">
        <v>697</v>
      </c>
      <c r="C23" s="10">
        <v>3042</v>
      </c>
      <c r="D23" s="10">
        <v>2975</v>
      </c>
      <c r="E23" s="10">
        <v>67</v>
      </c>
      <c r="F23" s="10">
        <v>33</v>
      </c>
      <c r="G23" s="10">
        <v>3</v>
      </c>
      <c r="H23" s="10">
        <v>3</v>
      </c>
      <c r="I23" s="10">
        <v>0</v>
      </c>
      <c r="J23" s="10">
        <v>0</v>
      </c>
      <c r="K23" s="10">
        <v>0</v>
      </c>
      <c r="L23" s="10">
        <v>30000</v>
      </c>
      <c r="M23" s="10">
        <v>19000</v>
      </c>
    </row>
    <row r="24" spans="1:13" s="2" customFormat="1" ht="12" customHeight="1">
      <c r="A24" s="32" t="s">
        <v>288</v>
      </c>
      <c r="B24" s="44">
        <v>2251</v>
      </c>
      <c r="C24" s="10">
        <v>16791</v>
      </c>
      <c r="D24" s="10">
        <v>15878</v>
      </c>
      <c r="E24" s="10">
        <v>913</v>
      </c>
      <c r="F24" s="10">
        <v>407</v>
      </c>
      <c r="G24" s="10">
        <v>34</v>
      </c>
      <c r="H24" s="10">
        <v>43</v>
      </c>
      <c r="I24" s="10">
        <v>8</v>
      </c>
      <c r="J24" s="10">
        <v>0</v>
      </c>
      <c r="K24" s="10">
        <v>0</v>
      </c>
      <c r="L24" s="10">
        <v>968000</v>
      </c>
      <c r="M24" s="10">
        <v>156000</v>
      </c>
    </row>
    <row r="25" spans="1:13" s="2" customFormat="1" ht="12" customHeight="1">
      <c r="A25" s="32" t="s">
        <v>289</v>
      </c>
      <c r="B25" s="44">
        <v>1789</v>
      </c>
      <c r="C25" s="10">
        <v>6432</v>
      </c>
      <c r="D25" s="10">
        <v>5798</v>
      </c>
      <c r="E25" s="10">
        <v>634</v>
      </c>
      <c r="F25" s="10">
        <v>567</v>
      </c>
      <c r="G25" s="10">
        <v>101</v>
      </c>
      <c r="H25" s="10">
        <v>78</v>
      </c>
      <c r="I25" s="10">
        <v>45</v>
      </c>
      <c r="J25" s="10">
        <v>6</v>
      </c>
      <c r="K25" s="10">
        <v>0</v>
      </c>
      <c r="L25" s="10">
        <v>2035000</v>
      </c>
      <c r="M25" s="10">
        <v>908518</v>
      </c>
    </row>
    <row r="26" spans="1:13" s="2" customFormat="1" ht="12" customHeight="1">
      <c r="A26" s="32" t="s">
        <v>290</v>
      </c>
      <c r="B26" s="44">
        <v>10333</v>
      </c>
      <c r="C26" s="10">
        <v>27583</v>
      </c>
      <c r="D26" s="10">
        <v>24704</v>
      </c>
      <c r="E26" s="10">
        <v>2879</v>
      </c>
      <c r="F26" s="10">
        <v>2876</v>
      </c>
      <c r="G26" s="10">
        <v>795</v>
      </c>
      <c r="H26" s="10">
        <v>283</v>
      </c>
      <c r="I26" s="10">
        <v>330</v>
      </c>
      <c r="J26" s="10">
        <v>0</v>
      </c>
      <c r="K26" s="10">
        <v>0</v>
      </c>
      <c r="L26" s="10">
        <v>12492000</v>
      </c>
      <c r="M26" s="10">
        <v>4677000</v>
      </c>
    </row>
    <row r="27" spans="1:13" s="2" customFormat="1" ht="12" customHeight="1">
      <c r="A27" s="32" t="s">
        <v>291</v>
      </c>
      <c r="B27" s="44">
        <v>1392</v>
      </c>
      <c r="C27" s="10">
        <v>11198</v>
      </c>
      <c r="D27" s="10">
        <v>11033</v>
      </c>
      <c r="E27" s="10">
        <v>165</v>
      </c>
      <c r="F27" s="10">
        <v>126</v>
      </c>
      <c r="G27" s="10">
        <v>4</v>
      </c>
      <c r="H27" s="10">
        <v>5</v>
      </c>
      <c r="I27" s="10">
        <v>1</v>
      </c>
      <c r="J27" s="10">
        <v>0</v>
      </c>
      <c r="K27" s="10">
        <v>0</v>
      </c>
      <c r="L27" s="10">
        <v>48000</v>
      </c>
      <c r="M27" s="10">
        <v>36000</v>
      </c>
    </row>
    <row r="28" spans="1:13" s="2" customFormat="1" ht="12">
      <c r="A28" s="32" t="s">
        <v>292</v>
      </c>
      <c r="B28" s="44">
        <v>3034</v>
      </c>
      <c r="C28" s="10">
        <v>7356</v>
      </c>
      <c r="D28" s="10">
        <v>6646</v>
      </c>
      <c r="E28" s="10">
        <v>710</v>
      </c>
      <c r="F28" s="10">
        <v>696</v>
      </c>
      <c r="G28" s="10">
        <v>99</v>
      </c>
      <c r="H28" s="10">
        <v>115</v>
      </c>
      <c r="I28" s="10">
        <v>17</v>
      </c>
      <c r="J28" s="10">
        <v>1</v>
      </c>
      <c r="K28" s="10">
        <v>0</v>
      </c>
      <c r="L28" s="10">
        <v>2657000</v>
      </c>
      <c r="M28" s="10">
        <v>2290000</v>
      </c>
    </row>
    <row r="29" spans="1:13" s="2" customFormat="1" ht="12">
      <c r="A29" s="12" t="s">
        <v>293</v>
      </c>
      <c r="B29" s="44">
        <v>62</v>
      </c>
      <c r="C29" s="10">
        <v>367</v>
      </c>
      <c r="D29" s="10">
        <v>352</v>
      </c>
      <c r="E29" s="10">
        <v>15</v>
      </c>
      <c r="F29" s="10">
        <v>12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s="2" customFormat="1" ht="12">
      <c r="A30" s="12" t="s">
        <v>294</v>
      </c>
      <c r="B30" s="44">
        <v>45</v>
      </c>
      <c r="C30" s="10">
        <v>190</v>
      </c>
      <c r="D30" s="10">
        <v>185</v>
      </c>
      <c r="E30" s="10">
        <v>5</v>
      </c>
      <c r="F30" s="10">
        <v>4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s="2" customFormat="1" ht="12">
      <c r="A31" s="12" t="s">
        <v>295</v>
      </c>
      <c r="B31" s="44">
        <v>164</v>
      </c>
      <c r="C31" s="10">
        <v>542</v>
      </c>
      <c r="D31" s="10">
        <v>498</v>
      </c>
      <c r="E31" s="10">
        <v>44</v>
      </c>
      <c r="F31" s="10">
        <v>32</v>
      </c>
      <c r="G31" s="10">
        <v>0</v>
      </c>
      <c r="H31" s="10">
        <v>1</v>
      </c>
      <c r="I31" s="10">
        <v>0</v>
      </c>
      <c r="J31" s="10">
        <v>0</v>
      </c>
      <c r="K31" s="10">
        <v>0</v>
      </c>
      <c r="L31" s="10">
        <v>15000</v>
      </c>
      <c r="M31" s="10">
        <v>0</v>
      </c>
    </row>
    <row r="32" spans="1:13" s="2" customFormat="1" ht="12">
      <c r="A32" s="12" t="s">
        <v>296</v>
      </c>
      <c r="B32" s="44">
        <v>18</v>
      </c>
      <c r="C32" s="10">
        <v>305</v>
      </c>
      <c r="D32" s="10">
        <v>305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s="13" customFormat="1" ht="12">
      <c r="A33" s="39" t="s">
        <v>90</v>
      </c>
      <c r="B33" s="45">
        <v>11671</v>
      </c>
      <c r="C33" s="42">
        <v>34208</v>
      </c>
      <c r="D33" s="42">
        <v>32024</v>
      </c>
      <c r="E33" s="42">
        <v>2184</v>
      </c>
      <c r="F33" s="42">
        <v>1657</v>
      </c>
      <c r="G33" s="42">
        <v>460</v>
      </c>
      <c r="H33" s="42">
        <v>188</v>
      </c>
      <c r="I33" s="42">
        <v>52</v>
      </c>
      <c r="J33" s="42">
        <v>0</v>
      </c>
      <c r="K33" s="42">
        <v>1</v>
      </c>
      <c r="L33" s="42">
        <v>3812000</v>
      </c>
      <c r="M33" s="42">
        <v>3810000</v>
      </c>
    </row>
    <row r="34" spans="1:13" s="13" customFormat="1" ht="12">
      <c r="A34" s="14" t="s">
        <v>89</v>
      </c>
      <c r="B34" s="45">
        <v>5519</v>
      </c>
      <c r="C34" s="42">
        <v>20909</v>
      </c>
      <c r="D34" s="42">
        <v>18230</v>
      </c>
      <c r="E34" s="42">
        <v>2679</v>
      </c>
      <c r="F34" s="42">
        <v>2679</v>
      </c>
      <c r="G34" s="42">
        <v>99</v>
      </c>
      <c r="H34" s="42">
        <v>60</v>
      </c>
      <c r="I34" s="42">
        <v>11</v>
      </c>
      <c r="J34" s="42">
        <v>0</v>
      </c>
      <c r="K34" s="42">
        <v>0</v>
      </c>
      <c r="L34" s="42">
        <v>1186000</v>
      </c>
      <c r="M34" s="42">
        <v>132000</v>
      </c>
    </row>
    <row r="35" spans="1:13" s="13" customFormat="1" ht="12">
      <c r="A35" s="14" t="s">
        <v>88</v>
      </c>
      <c r="B35" s="45">
        <v>626</v>
      </c>
      <c r="C35" s="42">
        <v>3988</v>
      </c>
      <c r="D35" s="42">
        <v>3903</v>
      </c>
      <c r="E35" s="42">
        <v>85</v>
      </c>
      <c r="F35" s="42">
        <v>52</v>
      </c>
      <c r="G35" s="42">
        <v>1</v>
      </c>
      <c r="H35" s="42">
        <v>5</v>
      </c>
      <c r="I35" s="42">
        <v>0</v>
      </c>
      <c r="J35" s="42">
        <v>0</v>
      </c>
      <c r="K35" s="42">
        <v>0</v>
      </c>
      <c r="L35" s="42">
        <v>92000</v>
      </c>
      <c r="M35" s="42">
        <v>86000</v>
      </c>
    </row>
    <row r="36" spans="1:13" ht="12">
      <c r="A36" s="12" t="s">
        <v>87</v>
      </c>
      <c r="B36" s="44">
        <v>262</v>
      </c>
      <c r="C36" s="10">
        <v>820</v>
      </c>
      <c r="D36" s="10">
        <v>735</v>
      </c>
      <c r="E36" s="10">
        <v>85</v>
      </c>
      <c r="F36" s="10">
        <v>52</v>
      </c>
      <c r="G36" s="10">
        <v>1</v>
      </c>
      <c r="H36" s="10">
        <v>5</v>
      </c>
      <c r="I36" s="10">
        <v>0</v>
      </c>
      <c r="J36" s="10">
        <v>0</v>
      </c>
      <c r="K36" s="10">
        <v>0</v>
      </c>
      <c r="L36" s="10">
        <v>92000</v>
      </c>
      <c r="M36" s="10">
        <v>86000</v>
      </c>
    </row>
    <row r="37" spans="1:13" ht="12">
      <c r="A37" s="12" t="s">
        <v>297</v>
      </c>
      <c r="B37" s="44">
        <v>364</v>
      </c>
      <c r="C37" s="10">
        <v>3168</v>
      </c>
      <c r="D37" s="10">
        <v>3168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2">
      <c r="A38" s="56" t="s">
        <v>298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">
      <c r="A39" s="33" t="s">
        <v>299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</sheetData>
  <mergeCells count="9">
    <mergeCell ref="A1:M1"/>
    <mergeCell ref="A38:M38"/>
    <mergeCell ref="B3:B4"/>
    <mergeCell ref="C3:E3"/>
    <mergeCell ref="F3:G3"/>
    <mergeCell ref="H3:J3"/>
    <mergeCell ref="A3:A5"/>
    <mergeCell ref="K3:L3"/>
    <mergeCell ref="M3:M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6" sqref="A6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3" width="14.66015625" style="0" customWidth="1"/>
  </cols>
  <sheetData>
    <row r="1" spans="1:13" s="2" customFormat="1" ht="16.5" customHeight="1">
      <c r="A1" s="55" t="s">
        <v>301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38" customFormat="1" ht="12.75" customHeight="1">
      <c r="A2" s="41" t="s">
        <v>361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" customFormat="1" ht="15" customHeight="1">
      <c r="A3" s="57" t="s">
        <v>302</v>
      </c>
      <c r="B3" s="49" t="s">
        <v>303</v>
      </c>
      <c r="C3" s="50" t="s">
        <v>304</v>
      </c>
      <c r="D3" s="51"/>
      <c r="E3" s="52"/>
      <c r="F3" s="50" t="s">
        <v>305</v>
      </c>
      <c r="G3" s="52"/>
      <c r="H3" s="50" t="s">
        <v>306</v>
      </c>
      <c r="I3" s="51"/>
      <c r="J3" s="52"/>
      <c r="K3" s="50" t="s">
        <v>307</v>
      </c>
      <c r="L3" s="52"/>
      <c r="M3" s="49" t="s">
        <v>308</v>
      </c>
    </row>
    <row r="4" spans="1:13" s="2" customFormat="1" ht="29.25" customHeight="1">
      <c r="A4" s="58"/>
      <c r="B4" s="53"/>
      <c r="C4" s="1" t="s">
        <v>309</v>
      </c>
      <c r="D4" s="1" t="s">
        <v>310</v>
      </c>
      <c r="E4" s="1" t="s">
        <v>311</v>
      </c>
      <c r="F4" s="1" t="s">
        <v>312</v>
      </c>
      <c r="G4" s="1" t="s">
        <v>313</v>
      </c>
      <c r="H4" s="35" t="s">
        <v>314</v>
      </c>
      <c r="I4" s="35" t="s">
        <v>315</v>
      </c>
      <c r="J4" s="1" t="s">
        <v>316</v>
      </c>
      <c r="K4" s="1" t="s">
        <v>317</v>
      </c>
      <c r="L4" s="1" t="s">
        <v>318</v>
      </c>
      <c r="M4" s="53"/>
    </row>
    <row r="5" spans="1:13" s="2" customFormat="1" ht="34.5" customHeight="1">
      <c r="A5" s="59"/>
      <c r="B5" s="36" t="s">
        <v>319</v>
      </c>
      <c r="C5" s="36" t="s">
        <v>320</v>
      </c>
      <c r="D5" s="36" t="s">
        <v>321</v>
      </c>
      <c r="E5" s="36" t="s">
        <v>322</v>
      </c>
      <c r="F5" s="36" t="s">
        <v>323</v>
      </c>
      <c r="G5" s="36" t="s">
        <v>324</v>
      </c>
      <c r="H5" s="37" t="s">
        <v>325</v>
      </c>
      <c r="I5" s="37" t="s">
        <v>326</v>
      </c>
      <c r="J5" s="36" t="s">
        <v>327</v>
      </c>
      <c r="K5" s="36" t="s">
        <v>328</v>
      </c>
      <c r="L5" s="36" t="s">
        <v>329</v>
      </c>
      <c r="M5" s="36" t="s">
        <v>330</v>
      </c>
    </row>
    <row r="6" spans="1:13" s="13" customFormat="1" ht="12" customHeight="1">
      <c r="A6" s="14" t="s">
        <v>331</v>
      </c>
      <c r="B6" s="43">
        <v>99088</v>
      </c>
      <c r="C6" s="42">
        <v>485837</v>
      </c>
      <c r="D6" s="42">
        <v>459993</v>
      </c>
      <c r="E6" s="42">
        <v>25844</v>
      </c>
      <c r="F6" s="42">
        <v>19477</v>
      </c>
      <c r="G6" s="42">
        <v>2413</v>
      </c>
      <c r="H6" s="42">
        <v>1671</v>
      </c>
      <c r="I6" s="42">
        <v>1169</v>
      </c>
      <c r="J6" s="42">
        <v>46</v>
      </c>
      <c r="K6" s="42">
        <v>86</v>
      </c>
      <c r="L6" s="42">
        <v>58585000</v>
      </c>
      <c r="M6" s="42">
        <v>31670600</v>
      </c>
    </row>
    <row r="7" spans="1:13" s="13" customFormat="1" ht="12" customHeight="1">
      <c r="A7" s="14" t="s">
        <v>332</v>
      </c>
      <c r="B7" s="43">
        <v>81070</v>
      </c>
      <c r="C7" s="42">
        <v>403467</v>
      </c>
      <c r="D7" s="42">
        <v>381343</v>
      </c>
      <c r="E7" s="42">
        <v>22124</v>
      </c>
      <c r="F7" s="42">
        <v>16218</v>
      </c>
      <c r="G7" s="42">
        <v>2096</v>
      </c>
      <c r="H7" s="42">
        <v>1282</v>
      </c>
      <c r="I7" s="42">
        <v>1017</v>
      </c>
      <c r="J7" s="42">
        <v>46</v>
      </c>
      <c r="K7" s="42">
        <v>67</v>
      </c>
      <c r="L7" s="42">
        <v>47149000</v>
      </c>
      <c r="M7" s="42">
        <v>20953600</v>
      </c>
    </row>
    <row r="8" spans="1:13" s="2" customFormat="1" ht="12" customHeight="1">
      <c r="A8" s="32" t="s">
        <v>333</v>
      </c>
      <c r="B8" s="44">
        <v>11431</v>
      </c>
      <c r="C8" s="10">
        <v>58234</v>
      </c>
      <c r="D8" s="10">
        <v>53576</v>
      </c>
      <c r="E8" s="10">
        <v>4658</v>
      </c>
      <c r="F8" s="10">
        <v>2218</v>
      </c>
      <c r="G8" s="10">
        <v>245</v>
      </c>
      <c r="H8" s="10">
        <v>117</v>
      </c>
      <c r="I8" s="10">
        <v>41</v>
      </c>
      <c r="J8" s="10">
        <v>0</v>
      </c>
      <c r="K8" s="10">
        <v>3</v>
      </c>
      <c r="L8" s="10">
        <v>2320000</v>
      </c>
      <c r="M8" s="10">
        <v>1300000</v>
      </c>
    </row>
    <row r="9" spans="1:13" s="2" customFormat="1" ht="12" customHeight="1">
      <c r="A9" s="32" t="s">
        <v>334</v>
      </c>
      <c r="B9" s="44">
        <v>1754</v>
      </c>
      <c r="C9" s="10">
        <v>18476</v>
      </c>
      <c r="D9" s="10">
        <v>17780</v>
      </c>
      <c r="E9" s="10">
        <v>696</v>
      </c>
      <c r="F9" s="10">
        <v>693</v>
      </c>
      <c r="G9" s="10">
        <v>50</v>
      </c>
      <c r="H9" s="10">
        <v>38</v>
      </c>
      <c r="I9" s="10">
        <v>0</v>
      </c>
      <c r="J9" s="10">
        <v>0</v>
      </c>
      <c r="K9" s="10">
        <v>0</v>
      </c>
      <c r="L9" s="10">
        <v>535000</v>
      </c>
      <c r="M9" s="10">
        <v>243000</v>
      </c>
    </row>
    <row r="10" spans="1:13" s="2" customFormat="1" ht="12" customHeight="1">
      <c r="A10" s="32" t="s">
        <v>335</v>
      </c>
      <c r="B10" s="44">
        <v>10577</v>
      </c>
      <c r="C10" s="10">
        <v>54325</v>
      </c>
      <c r="D10" s="10">
        <v>52812</v>
      </c>
      <c r="E10" s="10">
        <v>1513</v>
      </c>
      <c r="F10" s="10">
        <v>668</v>
      </c>
      <c r="G10" s="10">
        <v>170</v>
      </c>
      <c r="H10" s="10">
        <v>87</v>
      </c>
      <c r="I10" s="10">
        <v>114</v>
      </c>
      <c r="J10" s="10">
        <v>0</v>
      </c>
      <c r="K10" s="10">
        <v>0</v>
      </c>
      <c r="L10" s="10">
        <v>3992000</v>
      </c>
      <c r="M10" s="10">
        <v>3441000</v>
      </c>
    </row>
    <row r="11" spans="1:13" s="2" customFormat="1" ht="12" customHeight="1">
      <c r="A11" s="32" t="s">
        <v>336</v>
      </c>
      <c r="B11" s="44">
        <v>2219</v>
      </c>
      <c r="C11" s="10">
        <v>14279</v>
      </c>
      <c r="D11" s="10">
        <v>13486</v>
      </c>
      <c r="E11" s="10">
        <v>793</v>
      </c>
      <c r="F11" s="10">
        <v>525</v>
      </c>
      <c r="G11" s="10">
        <v>36</v>
      </c>
      <c r="H11" s="10">
        <v>40</v>
      </c>
      <c r="I11" s="10">
        <v>5</v>
      </c>
      <c r="J11" s="10">
        <v>0</v>
      </c>
      <c r="K11" s="10">
        <v>0</v>
      </c>
      <c r="L11" s="10">
        <v>740000</v>
      </c>
      <c r="M11" s="10">
        <v>578000</v>
      </c>
    </row>
    <row r="12" spans="1:13" s="2" customFormat="1" ht="12" customHeight="1">
      <c r="A12" s="32" t="s">
        <v>337</v>
      </c>
      <c r="B12" s="44">
        <v>2883</v>
      </c>
      <c r="C12" s="10">
        <v>14219</v>
      </c>
      <c r="D12" s="10">
        <v>13963</v>
      </c>
      <c r="E12" s="10">
        <v>256</v>
      </c>
      <c r="F12" s="10">
        <v>491</v>
      </c>
      <c r="G12" s="10">
        <v>22</v>
      </c>
      <c r="H12" s="10">
        <v>39</v>
      </c>
      <c r="I12" s="10">
        <v>9</v>
      </c>
      <c r="J12" s="10">
        <v>1</v>
      </c>
      <c r="K12" s="10">
        <v>0</v>
      </c>
      <c r="L12" s="10">
        <v>678000</v>
      </c>
      <c r="M12" s="10">
        <v>374000</v>
      </c>
    </row>
    <row r="13" spans="1:13" s="2" customFormat="1" ht="12" customHeight="1">
      <c r="A13" s="32" t="s">
        <v>338</v>
      </c>
      <c r="B13" s="44">
        <v>5589</v>
      </c>
      <c r="C13" s="10">
        <v>11608</v>
      </c>
      <c r="D13" s="10">
        <v>11216</v>
      </c>
      <c r="E13" s="10">
        <v>392</v>
      </c>
      <c r="F13" s="10">
        <v>91</v>
      </c>
      <c r="G13" s="10">
        <v>91</v>
      </c>
      <c r="H13" s="10">
        <v>59</v>
      </c>
      <c r="I13" s="10">
        <v>78</v>
      </c>
      <c r="J13" s="10">
        <v>0</v>
      </c>
      <c r="K13" s="10">
        <v>61</v>
      </c>
      <c r="L13" s="10">
        <v>2919000</v>
      </c>
      <c r="M13" s="10">
        <v>1230000</v>
      </c>
    </row>
    <row r="14" spans="1:13" s="2" customFormat="1" ht="12" customHeight="1">
      <c r="A14" s="32" t="s">
        <v>339</v>
      </c>
      <c r="B14" s="44">
        <v>4902</v>
      </c>
      <c r="C14" s="10">
        <v>14012</v>
      </c>
      <c r="D14" s="10">
        <v>13117</v>
      </c>
      <c r="E14" s="10">
        <v>895</v>
      </c>
      <c r="F14" s="10">
        <v>1185</v>
      </c>
      <c r="G14" s="10">
        <v>218</v>
      </c>
      <c r="H14" s="10">
        <v>107</v>
      </c>
      <c r="I14" s="10">
        <v>97</v>
      </c>
      <c r="J14" s="10">
        <v>36</v>
      </c>
      <c r="K14" s="10">
        <v>0</v>
      </c>
      <c r="L14" s="10">
        <v>4814000</v>
      </c>
      <c r="M14" s="10">
        <v>1619000</v>
      </c>
    </row>
    <row r="15" spans="1:13" s="2" customFormat="1" ht="12" customHeight="1">
      <c r="A15" s="32" t="s">
        <v>340</v>
      </c>
      <c r="B15" s="44">
        <v>2339</v>
      </c>
      <c r="C15" s="10">
        <v>17030</v>
      </c>
      <c r="D15" s="10">
        <v>16559</v>
      </c>
      <c r="E15" s="10">
        <v>471</v>
      </c>
      <c r="F15" s="10">
        <v>244</v>
      </c>
      <c r="G15" s="10">
        <v>44</v>
      </c>
      <c r="H15" s="10">
        <v>21</v>
      </c>
      <c r="I15" s="10">
        <v>27</v>
      </c>
      <c r="J15" s="10">
        <v>2</v>
      </c>
      <c r="K15" s="10">
        <v>0</v>
      </c>
      <c r="L15" s="10">
        <v>884000</v>
      </c>
      <c r="M15" s="10">
        <v>260000</v>
      </c>
    </row>
    <row r="16" spans="1:13" s="2" customFormat="1" ht="12" customHeight="1">
      <c r="A16" s="32" t="s">
        <v>341</v>
      </c>
      <c r="B16" s="44">
        <v>2995</v>
      </c>
      <c r="C16" s="10">
        <v>19336</v>
      </c>
      <c r="D16" s="10">
        <v>17561</v>
      </c>
      <c r="E16" s="10">
        <v>1775</v>
      </c>
      <c r="F16" s="10">
        <v>1733</v>
      </c>
      <c r="G16" s="10">
        <v>44</v>
      </c>
      <c r="H16" s="10">
        <v>61</v>
      </c>
      <c r="I16" s="10">
        <v>10</v>
      </c>
      <c r="J16" s="10">
        <v>0</v>
      </c>
      <c r="K16" s="10">
        <v>1</v>
      </c>
      <c r="L16" s="10">
        <v>1121000</v>
      </c>
      <c r="M16" s="10">
        <v>639000</v>
      </c>
    </row>
    <row r="17" spans="1:13" s="2" customFormat="1" ht="12" customHeight="1">
      <c r="A17" s="32" t="s">
        <v>342</v>
      </c>
      <c r="B17" s="44">
        <v>1778</v>
      </c>
      <c r="C17" s="10">
        <v>15217</v>
      </c>
      <c r="D17" s="10">
        <v>14638</v>
      </c>
      <c r="E17" s="10">
        <v>579</v>
      </c>
      <c r="F17" s="10">
        <v>496</v>
      </c>
      <c r="G17" s="10">
        <v>72</v>
      </c>
      <c r="H17" s="10">
        <v>53</v>
      </c>
      <c r="I17" s="10">
        <v>39</v>
      </c>
      <c r="J17" s="10">
        <v>5</v>
      </c>
      <c r="K17" s="10">
        <v>2</v>
      </c>
      <c r="L17" s="10">
        <v>2094000</v>
      </c>
      <c r="M17" s="10">
        <v>158000</v>
      </c>
    </row>
    <row r="18" spans="1:13" s="2" customFormat="1" ht="12" customHeight="1">
      <c r="A18" s="32" t="s">
        <v>343</v>
      </c>
      <c r="B18" s="44">
        <v>4871</v>
      </c>
      <c r="C18" s="10">
        <v>21152</v>
      </c>
      <c r="D18" s="10">
        <v>20756</v>
      </c>
      <c r="E18" s="10">
        <v>396</v>
      </c>
      <c r="F18" s="10">
        <v>263</v>
      </c>
      <c r="G18" s="10">
        <v>37</v>
      </c>
      <c r="H18" s="10">
        <v>20</v>
      </c>
      <c r="I18" s="10">
        <v>2</v>
      </c>
      <c r="J18" s="10">
        <v>0</v>
      </c>
      <c r="K18" s="10">
        <v>0</v>
      </c>
      <c r="L18" s="10">
        <v>564000</v>
      </c>
      <c r="M18" s="10">
        <v>280000</v>
      </c>
    </row>
    <row r="19" spans="1:13" s="2" customFormat="1" ht="12" customHeight="1">
      <c r="A19" s="32" t="s">
        <v>344</v>
      </c>
      <c r="B19" s="44">
        <v>4339</v>
      </c>
      <c r="C19" s="10">
        <v>22881</v>
      </c>
      <c r="D19" s="10">
        <v>21210</v>
      </c>
      <c r="E19" s="10">
        <v>1671</v>
      </c>
      <c r="F19" s="10">
        <v>804</v>
      </c>
      <c r="G19" s="10">
        <v>39</v>
      </c>
      <c r="H19" s="10">
        <v>90</v>
      </c>
      <c r="I19" s="10">
        <v>24</v>
      </c>
      <c r="J19" s="10">
        <v>0</v>
      </c>
      <c r="K19" s="10">
        <v>0</v>
      </c>
      <c r="L19" s="10">
        <v>2079000</v>
      </c>
      <c r="M19" s="10">
        <v>623000</v>
      </c>
    </row>
    <row r="20" spans="1:13" s="2" customFormat="1" ht="12" customHeight="1">
      <c r="A20" s="32" t="s">
        <v>345</v>
      </c>
      <c r="B20" s="44">
        <v>3161</v>
      </c>
      <c r="C20" s="10">
        <v>19686</v>
      </c>
      <c r="D20" s="10">
        <v>18839</v>
      </c>
      <c r="E20" s="10">
        <v>847</v>
      </c>
      <c r="F20" s="10">
        <v>844</v>
      </c>
      <c r="G20" s="10">
        <v>30</v>
      </c>
      <c r="H20" s="10">
        <v>38</v>
      </c>
      <c r="I20" s="10">
        <v>9</v>
      </c>
      <c r="J20" s="10">
        <v>1</v>
      </c>
      <c r="K20" s="10">
        <v>0</v>
      </c>
      <c r="L20" s="10">
        <v>530000</v>
      </c>
      <c r="M20" s="10">
        <v>483600</v>
      </c>
    </row>
    <row r="21" spans="1:13" s="2" customFormat="1" ht="12" customHeight="1">
      <c r="A21" s="32" t="s">
        <v>346</v>
      </c>
      <c r="B21" s="44">
        <v>1432</v>
      </c>
      <c r="C21" s="10">
        <v>4276</v>
      </c>
      <c r="D21" s="10">
        <v>3740</v>
      </c>
      <c r="E21" s="10">
        <v>536</v>
      </c>
      <c r="F21" s="10">
        <v>352</v>
      </c>
      <c r="G21" s="10">
        <v>41</v>
      </c>
      <c r="H21" s="10">
        <v>15</v>
      </c>
      <c r="I21" s="10">
        <v>0</v>
      </c>
      <c r="J21" s="10">
        <v>0</v>
      </c>
      <c r="K21" s="10">
        <v>0</v>
      </c>
      <c r="L21" s="10">
        <v>204000</v>
      </c>
      <c r="M21" s="10">
        <v>0</v>
      </c>
    </row>
    <row r="22" spans="1:13" s="2" customFormat="1" ht="12" customHeight="1">
      <c r="A22" s="32" t="s">
        <v>347</v>
      </c>
      <c r="B22" s="44">
        <v>1374</v>
      </c>
      <c r="C22" s="10">
        <v>8025</v>
      </c>
      <c r="D22" s="10">
        <v>7462</v>
      </c>
      <c r="E22" s="10">
        <v>563</v>
      </c>
      <c r="F22" s="10">
        <v>387</v>
      </c>
      <c r="G22" s="10">
        <v>21</v>
      </c>
      <c r="H22" s="10">
        <v>23</v>
      </c>
      <c r="I22" s="10">
        <v>1</v>
      </c>
      <c r="J22" s="10">
        <v>0</v>
      </c>
      <c r="K22" s="10">
        <v>0</v>
      </c>
      <c r="L22" s="10">
        <v>259000</v>
      </c>
      <c r="M22" s="10">
        <v>271000</v>
      </c>
    </row>
    <row r="23" spans="1:13" s="2" customFormat="1" ht="12" customHeight="1">
      <c r="A23" s="32" t="s">
        <v>348</v>
      </c>
      <c r="B23" s="44">
        <v>665</v>
      </c>
      <c r="C23" s="10">
        <v>2070</v>
      </c>
      <c r="D23" s="10">
        <v>1871</v>
      </c>
      <c r="E23" s="10">
        <v>199</v>
      </c>
      <c r="F23" s="10">
        <v>187</v>
      </c>
      <c r="G23" s="10">
        <v>3</v>
      </c>
      <c r="H23" s="10">
        <v>2</v>
      </c>
      <c r="I23" s="10">
        <v>1</v>
      </c>
      <c r="J23" s="10">
        <v>0</v>
      </c>
      <c r="K23" s="10">
        <v>0</v>
      </c>
      <c r="L23" s="10">
        <v>150000</v>
      </c>
      <c r="M23" s="10">
        <v>90000</v>
      </c>
    </row>
    <row r="24" spans="1:13" s="2" customFormat="1" ht="12" customHeight="1">
      <c r="A24" s="32" t="s">
        <v>349</v>
      </c>
      <c r="B24" s="44">
        <v>2321</v>
      </c>
      <c r="C24" s="10">
        <v>14721</v>
      </c>
      <c r="D24" s="10">
        <v>13931</v>
      </c>
      <c r="E24" s="10">
        <v>790</v>
      </c>
      <c r="F24" s="10">
        <v>218</v>
      </c>
      <c r="G24" s="10">
        <v>51</v>
      </c>
      <c r="H24" s="10">
        <v>32</v>
      </c>
      <c r="I24" s="10">
        <v>2</v>
      </c>
      <c r="J24" s="10">
        <v>0</v>
      </c>
      <c r="K24" s="10">
        <v>0</v>
      </c>
      <c r="L24" s="10">
        <v>553000</v>
      </c>
      <c r="M24" s="10">
        <v>240000</v>
      </c>
    </row>
    <row r="25" spans="1:13" s="2" customFormat="1" ht="12" customHeight="1">
      <c r="A25" s="32" t="s">
        <v>350</v>
      </c>
      <c r="B25" s="44">
        <v>1704</v>
      </c>
      <c r="C25" s="10">
        <v>11198</v>
      </c>
      <c r="D25" s="10">
        <v>10430</v>
      </c>
      <c r="E25" s="10">
        <v>768</v>
      </c>
      <c r="F25" s="10">
        <v>888</v>
      </c>
      <c r="G25" s="10">
        <v>129</v>
      </c>
      <c r="H25" s="10">
        <v>88</v>
      </c>
      <c r="I25" s="10">
        <v>13</v>
      </c>
      <c r="J25" s="10">
        <v>0</v>
      </c>
      <c r="K25" s="10">
        <v>0</v>
      </c>
      <c r="L25" s="10">
        <v>1634000</v>
      </c>
      <c r="M25" s="10">
        <v>340000</v>
      </c>
    </row>
    <row r="26" spans="1:13" s="2" customFormat="1" ht="12" customHeight="1">
      <c r="A26" s="32" t="s">
        <v>351</v>
      </c>
      <c r="B26" s="44">
        <v>10393</v>
      </c>
      <c r="C26" s="10">
        <v>36912</v>
      </c>
      <c r="D26" s="10">
        <v>33946</v>
      </c>
      <c r="E26" s="10">
        <v>2966</v>
      </c>
      <c r="F26" s="10">
        <v>2966</v>
      </c>
      <c r="G26" s="10">
        <v>613</v>
      </c>
      <c r="H26" s="10">
        <v>275</v>
      </c>
      <c r="I26" s="10">
        <v>520</v>
      </c>
      <c r="J26" s="10">
        <v>0</v>
      </c>
      <c r="K26" s="10">
        <v>0</v>
      </c>
      <c r="L26" s="10">
        <v>17781000</v>
      </c>
      <c r="M26" s="10">
        <v>8431000</v>
      </c>
    </row>
    <row r="27" spans="1:13" s="2" customFormat="1" ht="12" customHeight="1">
      <c r="A27" s="32" t="s">
        <v>352</v>
      </c>
      <c r="B27" s="44">
        <v>1392</v>
      </c>
      <c r="C27" s="10">
        <v>16517</v>
      </c>
      <c r="D27" s="10">
        <v>16371</v>
      </c>
      <c r="E27" s="10">
        <v>146</v>
      </c>
      <c r="F27" s="10">
        <v>117</v>
      </c>
      <c r="G27" s="10">
        <v>6</v>
      </c>
      <c r="H27" s="10">
        <v>2</v>
      </c>
      <c r="I27" s="10">
        <v>1</v>
      </c>
      <c r="J27" s="10">
        <v>1</v>
      </c>
      <c r="K27" s="10">
        <v>0</v>
      </c>
      <c r="L27" s="10">
        <v>20000</v>
      </c>
      <c r="M27" s="10">
        <v>10000</v>
      </c>
    </row>
    <row r="28" spans="1:13" s="2" customFormat="1" ht="12">
      <c r="A28" s="32" t="s">
        <v>353</v>
      </c>
      <c r="B28" s="44">
        <v>2667</v>
      </c>
      <c r="C28" s="10">
        <v>7753</v>
      </c>
      <c r="D28" s="10">
        <v>6649</v>
      </c>
      <c r="E28" s="10">
        <v>1104</v>
      </c>
      <c r="F28" s="10">
        <v>809</v>
      </c>
      <c r="G28" s="10">
        <v>133</v>
      </c>
      <c r="H28" s="10">
        <v>75</v>
      </c>
      <c r="I28" s="10">
        <v>24</v>
      </c>
      <c r="J28" s="10">
        <v>0</v>
      </c>
      <c r="K28" s="10">
        <v>0</v>
      </c>
      <c r="L28" s="10">
        <v>3278000</v>
      </c>
      <c r="M28" s="10">
        <v>343000</v>
      </c>
    </row>
    <row r="29" spans="1:13" s="2" customFormat="1" ht="12">
      <c r="A29" s="12" t="s">
        <v>354</v>
      </c>
      <c r="B29" s="44">
        <v>54</v>
      </c>
      <c r="C29" s="10">
        <v>237</v>
      </c>
      <c r="D29" s="10">
        <v>220</v>
      </c>
      <c r="E29" s="10">
        <v>17</v>
      </c>
      <c r="F29" s="10">
        <v>17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s="2" customFormat="1" ht="12">
      <c r="A30" s="12" t="s">
        <v>355</v>
      </c>
      <c r="B30" s="44">
        <v>45</v>
      </c>
      <c r="C30" s="10">
        <v>184</v>
      </c>
      <c r="D30" s="10">
        <v>178</v>
      </c>
      <c r="E30" s="10">
        <v>6</v>
      </c>
      <c r="F30" s="10">
        <v>13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s="2" customFormat="1" ht="12">
      <c r="A31" s="12" t="s">
        <v>356</v>
      </c>
      <c r="B31" s="44">
        <v>152</v>
      </c>
      <c r="C31" s="10">
        <v>723</v>
      </c>
      <c r="D31" s="10">
        <v>639</v>
      </c>
      <c r="E31" s="10">
        <v>84</v>
      </c>
      <c r="F31" s="10">
        <v>9</v>
      </c>
      <c r="G31" s="10">
        <v>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s="2" customFormat="1" ht="12">
      <c r="A32" s="12" t="s">
        <v>357</v>
      </c>
      <c r="B32" s="44">
        <v>33</v>
      </c>
      <c r="C32" s="10">
        <v>396</v>
      </c>
      <c r="D32" s="10">
        <v>393</v>
      </c>
      <c r="E32" s="10">
        <v>3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s="13" customFormat="1" ht="12">
      <c r="A33" s="39" t="s">
        <v>90</v>
      </c>
      <c r="B33" s="45">
        <v>12239</v>
      </c>
      <c r="C33" s="42">
        <v>45659</v>
      </c>
      <c r="D33" s="42">
        <v>43641</v>
      </c>
      <c r="E33" s="42">
        <v>2018</v>
      </c>
      <c r="F33" s="42">
        <v>1564</v>
      </c>
      <c r="G33" s="42">
        <v>241</v>
      </c>
      <c r="H33" s="42">
        <v>320</v>
      </c>
      <c r="I33" s="42">
        <v>122</v>
      </c>
      <c r="J33" s="42">
        <v>0</v>
      </c>
      <c r="K33" s="42">
        <v>18</v>
      </c>
      <c r="L33" s="42">
        <v>9279000</v>
      </c>
      <c r="M33" s="42">
        <v>10583000</v>
      </c>
    </row>
    <row r="34" spans="1:13" s="13" customFormat="1" ht="12">
      <c r="A34" s="14" t="s">
        <v>89</v>
      </c>
      <c r="B34" s="45">
        <v>5285</v>
      </c>
      <c r="C34" s="42">
        <v>32264</v>
      </c>
      <c r="D34" s="42">
        <v>30582</v>
      </c>
      <c r="E34" s="42">
        <v>1682</v>
      </c>
      <c r="F34" s="42">
        <v>1682</v>
      </c>
      <c r="G34" s="42">
        <v>71</v>
      </c>
      <c r="H34" s="42">
        <v>68</v>
      </c>
      <c r="I34" s="42">
        <v>30</v>
      </c>
      <c r="J34" s="42">
        <v>0</v>
      </c>
      <c r="K34" s="42">
        <v>1</v>
      </c>
      <c r="L34" s="42">
        <v>2157000</v>
      </c>
      <c r="M34" s="42">
        <v>134000</v>
      </c>
    </row>
    <row r="35" spans="1:13" s="13" customFormat="1" ht="12">
      <c r="A35" s="14" t="s">
        <v>88</v>
      </c>
      <c r="B35" s="45">
        <v>494</v>
      </c>
      <c r="C35" s="42">
        <v>4447</v>
      </c>
      <c r="D35" s="42">
        <v>4427</v>
      </c>
      <c r="E35" s="42">
        <v>20</v>
      </c>
      <c r="F35" s="42">
        <v>13</v>
      </c>
      <c r="G35" s="42">
        <v>5</v>
      </c>
      <c r="H35" s="42">
        <v>1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</row>
    <row r="36" spans="1:13" ht="12">
      <c r="A36" s="12" t="s">
        <v>87</v>
      </c>
      <c r="B36" s="44">
        <v>230</v>
      </c>
      <c r="C36" s="10">
        <v>903</v>
      </c>
      <c r="D36" s="10">
        <v>899</v>
      </c>
      <c r="E36" s="10">
        <v>4</v>
      </c>
      <c r="F36" s="10">
        <v>3</v>
      </c>
      <c r="G36" s="10">
        <v>5</v>
      </c>
      <c r="H36" s="10">
        <v>1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</row>
    <row r="37" spans="1:13" ht="12">
      <c r="A37" s="12" t="s">
        <v>358</v>
      </c>
      <c r="B37" s="44">
        <v>264</v>
      </c>
      <c r="C37" s="10">
        <v>3544</v>
      </c>
      <c r="D37" s="10">
        <v>3528</v>
      </c>
      <c r="E37" s="10">
        <v>16</v>
      </c>
      <c r="F37" s="10">
        <v>10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2">
      <c r="A38" s="56" t="s">
        <v>359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">
      <c r="A39" s="33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</sheetData>
  <mergeCells count="9">
    <mergeCell ref="A1:M1"/>
    <mergeCell ref="A38:M38"/>
    <mergeCell ref="B3:B4"/>
    <mergeCell ref="C3:E3"/>
    <mergeCell ref="F3:G3"/>
    <mergeCell ref="H3:J3"/>
    <mergeCell ref="A3:A5"/>
    <mergeCell ref="K3:L3"/>
    <mergeCell ref="M3:M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2001-12-10T06:22:13Z</cp:lastPrinted>
  <dcterms:created xsi:type="dcterms:W3CDTF">2001-12-10T06:16:28Z</dcterms:created>
  <dcterms:modified xsi:type="dcterms:W3CDTF">2005-12-23T03:10:42Z</dcterms:modified>
  <cp:category/>
  <cp:version/>
  <cp:contentType/>
  <cp:contentStatus/>
</cp:coreProperties>
</file>