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871" activeTab="3"/>
  </bookViews>
  <sheets>
    <sheet name="99年度第1季" sheetId="1" r:id="rId1"/>
    <sheet name="99年度第2季" sheetId="2" r:id="rId2"/>
    <sheet name="99年度第3季" sheetId="3" r:id="rId3"/>
    <sheet name="99年度第4季" sheetId="4" r:id="rId4"/>
  </sheets>
  <definedNames>
    <definedName name="_xlnm.Print_Area" localSheetId="0">'99年度第1季'!$A$2:$E$39</definedName>
    <definedName name="_xlnm.Print_Titles" localSheetId="0">'99年度第1季'!$2:$4</definedName>
    <definedName name="_xlnm.Print_Titles" localSheetId="2">'99年度第3季'!$4:$4</definedName>
  </definedNames>
  <calcPr fullCalcOnLoad="1"/>
</workbook>
</file>

<file path=xl/sharedStrings.xml><?xml version="1.0" encoding="utf-8"?>
<sst xmlns="http://schemas.openxmlformats.org/spreadsheetml/2006/main" count="274" uniqueCount="246">
  <si>
    <t>受補助對象</t>
  </si>
  <si>
    <t>註:請務必依格式填寫</t>
  </si>
  <si>
    <t>機關(或單位)名稱</t>
  </si>
  <si>
    <t>計畫名稱</t>
  </si>
  <si>
    <t>金　額 (元)</t>
  </si>
  <si>
    <t>備　註 (核准日期)</t>
  </si>
  <si>
    <t>合    計</t>
  </si>
  <si>
    <t>東海大學</t>
  </si>
  <si>
    <t>銘傳大學</t>
  </si>
  <si>
    <t>高雄縣原住民文化藝術發展協會</t>
  </si>
  <si>
    <t>玄奘大學</t>
  </si>
  <si>
    <t>兩岸三地制度與治理學術研討會</t>
  </si>
  <si>
    <t>第三屆轉型與治理國際學術研討會</t>
  </si>
  <si>
    <t>高雄縣市合併願景民間論壇－族群組</t>
  </si>
  <si>
    <t>第七屆地方治理與城鄉發展學術研討會</t>
  </si>
  <si>
    <t>財團法人法鼓山佛教基金會</t>
  </si>
  <si>
    <t>南華大孛</t>
  </si>
  <si>
    <t>中國全真太上道教會</t>
  </si>
  <si>
    <t>財團法人椰林文教基金會</t>
  </si>
  <si>
    <t>安和豐富有幸福法鼓山第15屆佛化聯合婚禮</t>
  </si>
  <si>
    <t>第九屆現代生死學理論建構學術研討會</t>
  </si>
  <si>
    <t>實踐國民禮儀、家庭和樂有禮</t>
  </si>
  <si>
    <t>2010屏東縣大武山成年禮</t>
  </si>
  <si>
    <t>成安宮</t>
  </si>
  <si>
    <t>99年「十分、平安、媽祖情」成安宮210周年媽祖文化節活動</t>
  </si>
  <si>
    <t>中華基督教基督愛心之家協會</t>
  </si>
  <si>
    <t>「品格與音樂才藝教室」</t>
  </si>
  <si>
    <t>池王府</t>
  </si>
  <si>
    <t>「台南縣國際宗教文化觀光節池王府演藝-文武傳香」</t>
  </si>
  <si>
    <t>財團法人基督教台灣信義會</t>
  </si>
  <si>
    <t>心靈飛揚更新冬令營</t>
  </si>
  <si>
    <t>高雄意誠堂</t>
  </si>
  <si>
    <t>高雄幸福99歡樂慶元宵乞龜文化節</t>
  </si>
  <si>
    <t>財團法人臺灣省臺中縣霧峰光復基督教會</t>
  </si>
  <si>
    <t>冬令，伴你身旁</t>
  </si>
  <si>
    <t>南華大學</t>
  </si>
  <si>
    <t>第三屆宗教學門教學暨經典教學工作坊研討會</t>
  </si>
  <si>
    <t>宏善寺</t>
  </si>
  <si>
    <t>歲末護國息災祈福感恩暨節能減碳素食推廣活動</t>
  </si>
  <si>
    <t>蘇厝第一代天府真護宮</t>
  </si>
  <si>
    <t>「2010全國廟會藝陣嘉年華」</t>
  </si>
  <si>
    <t>財團法人台北市基督教社會互談會</t>
  </si>
  <si>
    <t>宗教關懷回家愛家文化運動</t>
  </si>
  <si>
    <t>奉天宮濟公廟（嘉義縣）</t>
  </si>
  <si>
    <t>庚寅年濟公活佛聖誕萬壽闡揚道教慶典祝壽儀式祈安禮斗科儀系列活動</t>
  </si>
  <si>
    <t>后厝龍鳳宮</t>
  </si>
  <si>
    <t>2010龍飛鳳舞媽祖文化之旅踩街活動</t>
  </si>
  <si>
    <t>順賢宮</t>
  </si>
  <si>
    <t>2010高雄內門宋江陣並結合宗教公益慈善活動</t>
  </si>
  <si>
    <t>順天宮(雲林水林)</t>
  </si>
  <si>
    <t>慶祝元宵媽祖文化節活動</t>
  </si>
  <si>
    <t>彌壽宫</t>
  </si>
  <si>
    <t>九十九年度彌陀鄉元宵祈福、心靈淨化活動</t>
  </si>
  <si>
    <t>財團法人天帝教</t>
  </si>
  <si>
    <t>慶祝文昌帝君華誕-文昌祭活動</t>
  </si>
  <si>
    <t>永貞宮</t>
  </si>
  <si>
    <t>永貞宮第3屆文昌獎開中門祭拜活動</t>
  </si>
  <si>
    <t>財團法人台灣省台南縣學甲慈濟宮</t>
  </si>
  <si>
    <t>「歲次庚寅年學甲慈濟宮開基保生二大帝安南巡禮」
古早正統優質民俗信仰宗教文化活動</t>
  </si>
  <si>
    <t>台灣宗教學會</t>
  </si>
  <si>
    <t>「2010台灣宗教學會「傳統宗教與新興宗教」學術研討會」</t>
  </si>
  <si>
    <t>無極三清總道院</t>
  </si>
  <si>
    <t>中原盃第十三屆台灣區書法比賽活動</t>
  </si>
  <si>
    <t>昌榮慈玄宮</t>
  </si>
  <si>
    <t>宗教文化（媽祖文化）活動</t>
  </si>
  <si>
    <t>內門紫竹寺</t>
  </si>
  <si>
    <t>2010高雄內門觀音佛祖文化季</t>
  </si>
  <si>
    <t>碧霞宮</t>
  </si>
  <si>
    <t>宜蘭縣各界恭祝民族英雄岳武穆王907週年暨岳王聖蹟文物展覽等民俗藝文活動</t>
  </si>
  <si>
    <t>內政部主管補助縣市政府、團體及個人之獎補助經費明細表</t>
  </si>
  <si>
    <t>99年度第1季</t>
  </si>
  <si>
    <t>內政部民政司 合計</t>
  </si>
  <si>
    <t>內政部民政司</t>
  </si>
  <si>
    <t>單位主管</t>
  </si>
  <si>
    <t>製表人：謝富桂</t>
  </si>
  <si>
    <t>聯絡電話：23565411</t>
  </si>
  <si>
    <t>公告網址：http://www.moi.gov.tw/files/downloadD_file/99年第1~4季xls.xls</t>
  </si>
  <si>
    <t>99年度第2季</t>
  </si>
  <si>
    <t>財團法人台灣省嘉義縣梅山玉虛宮</t>
  </si>
  <si>
    <t>玄天上帝信仰與武當文化研討會</t>
  </si>
  <si>
    <t>財團法人聖嚴教育基金會</t>
  </si>
  <si>
    <t>第三屆聖嚴思想國際學術研討會</t>
  </si>
  <si>
    <t>財團法人台灣省天主教會新竹教區</t>
  </si>
  <si>
    <t>天主教第七屆泰雅牧靈大會</t>
  </si>
  <si>
    <t>三峽廣行宮</t>
  </si>
  <si>
    <t>99年度三峽廣行宮關聖帝君聖誕文化節活動</t>
  </si>
  <si>
    <t>屏東縣道教會</t>
  </si>
  <si>
    <t>99年度道教學研習會</t>
  </si>
  <si>
    <t>慶福寺</t>
  </si>
  <si>
    <t>南投縣陰那山慚愧袓師萬人祈安、求福遶境盛典</t>
  </si>
  <si>
    <t>財團法人基督教會台北國語禮拜堂</t>
  </si>
  <si>
    <t>基督教在台灣之社會實踐─建國百年研究</t>
  </si>
  <si>
    <t>財團法人私立佛光大學</t>
  </si>
  <si>
    <t>第一屆生命與宗教學術研討會</t>
  </si>
  <si>
    <t>松山慈惠堂</t>
  </si>
  <si>
    <t>瑤池金母信仰文化國際學術研討會</t>
  </si>
  <si>
    <t>長橋褒忠義民亭</t>
  </si>
  <si>
    <t>2010義民文化節「客家風．義民情」暨義民亭60週年慶</t>
  </si>
  <si>
    <t>財團法人台北市教會聚會所</t>
  </si>
  <si>
    <t>2010聖經、科學與教育國際研討會</t>
  </si>
  <si>
    <t>財團法人山達基教會</t>
  </si>
  <si>
    <t>2010年毒品防治國際志工講師培訓計畫案</t>
  </si>
  <si>
    <t>台灣省屏東縣北勢寮保安宮</t>
  </si>
  <si>
    <t>拜亭牌樓落成慶典暨歲次庚寅年保生文化祭</t>
  </si>
  <si>
    <t>財團法人基督教宣道會台灣省聯會</t>
  </si>
  <si>
    <t>內在生命、全人成長活動</t>
  </si>
  <si>
    <t>枋寮德興宮</t>
  </si>
  <si>
    <t>庚寅年枋寮鄉德興宮聖母娘娘媽祖暨88水災受災區誦經遶境消災祈福平安活動</t>
  </si>
  <si>
    <t>新興宮</t>
  </si>
  <si>
    <t>斗六媽祖民俗慶典活動</t>
  </si>
  <si>
    <t>財團法人靈鷲山佛教基金會</t>
  </si>
  <si>
    <t>迎接富貴金佛 為台灣祈福</t>
  </si>
  <si>
    <t>福安宮</t>
  </si>
  <si>
    <t xml:space="preserve">2010虎尾湄洲媽祖文化祭『百里行腳』迓媽祖、回娘家
</t>
  </si>
  <si>
    <t>社團法人臺中縣道教會</t>
  </si>
  <si>
    <t>99年度道廟負責人座談會暨社會教化人才培訓種子研習班</t>
  </si>
  <si>
    <t>慈聖宮</t>
  </si>
  <si>
    <t>聖母心、慈母情宗教文化暨母親節系列活動</t>
  </si>
  <si>
    <t>國際佛光會中華總會</t>
  </si>
  <si>
    <t>2010頭份四月八客家文化節</t>
  </si>
  <si>
    <t>竹南五穀宮</t>
  </si>
  <si>
    <t>竹南五穀宮271週年慶暨神農文化祭</t>
  </si>
  <si>
    <t>護國宮</t>
  </si>
  <si>
    <t>反毒、反飆車、拒酒駕促進宗教融合公益活動</t>
  </si>
  <si>
    <t>真佛宗密教總會</t>
  </si>
  <si>
    <t>2010第七屆台灣密宗國際學術研討會</t>
  </si>
  <si>
    <t>社團法人中華民國一貫道總會</t>
  </si>
  <si>
    <t>第三屆宗教研習營</t>
  </si>
  <si>
    <t>財團法人台灣省國際宣教會</t>
  </si>
  <si>
    <t>生存危機與契機研討會</t>
  </si>
  <si>
    <t>深圳玄天宮</t>
  </si>
  <si>
    <t>道曆4707年恭祝玄天上帝飛昇得到聯合慶典暨客家文化藝術典藏文物展</t>
  </si>
  <si>
    <t>中華維鬘學會</t>
  </si>
  <si>
    <t>青少年情緒管理教育暨IQ‧EQ‧BQ成長研習營</t>
  </si>
  <si>
    <t>中國回教協會</t>
  </si>
  <si>
    <t>中國回教協會72週年多元宗教與移工系列活動</t>
  </si>
  <si>
    <t>北臺灣科學技術學院</t>
  </si>
  <si>
    <t>地方制度法論壇—地方制度法修正後對我國國家發展之影響座談會</t>
  </si>
  <si>
    <t>中國文化大學</t>
  </si>
  <si>
    <t>「慶祝實施地方自治60週年「地方治理能力提升」學術研會」</t>
  </si>
  <si>
    <t>台灣競爭力論壇協會</t>
  </si>
  <si>
    <t>不在籍投票制度研討會</t>
  </si>
  <si>
    <t>東吳大學</t>
  </si>
  <si>
    <t>轉變中的行政與立法關係學術研討會</t>
  </si>
  <si>
    <t>中山大學</t>
  </si>
  <si>
    <t>「中國政治學會年會暨能知的公民？民主的理想與實際學術研討會」</t>
  </si>
  <si>
    <t>內政部主管補助縣市政府、團體及個人之獎補助經費明細表</t>
  </si>
  <si>
    <t>公告網址：http://www.moi.gov.tw/files/downloadD_file/99年第1~4季xls_3.xls</t>
  </si>
  <si>
    <t>99年度第3季</t>
  </si>
  <si>
    <t>中華道教民俗文化學會</t>
  </si>
  <si>
    <t>99年度道教民俗文化研習會</t>
  </si>
  <si>
    <t>勝安宮(花蓮)</t>
  </si>
  <si>
    <t>2010勝世安邦文化季</t>
  </si>
  <si>
    <t>財團法人虹橋傳道會</t>
  </si>
  <si>
    <t>虹橋傳道會弱勢幼兒才藝學習計劃</t>
  </si>
  <si>
    <t>靈德廟(竹山)</t>
  </si>
  <si>
    <t>竹山城隍文化祭</t>
  </si>
  <si>
    <t>財團法人天主教會高雄教區山地教會</t>
  </si>
  <si>
    <t>泰武鄉2010年暑期生活暨文化成長營</t>
  </si>
  <si>
    <t>財團法人法鼓山佛教基金會</t>
  </si>
  <si>
    <t>2010法鼓山《安和豐富．福壽圓滿》第17屆家中寶佛化聯合祝壽系列活動</t>
  </si>
  <si>
    <t>中華民國宗教與和平協進會</t>
  </si>
  <si>
    <t>第十一屆宗教與和平生活營</t>
  </si>
  <si>
    <t>中華民國宗教弘法協會</t>
  </si>
  <si>
    <t>2010年宗教與生命關懷學術研討會</t>
  </si>
  <si>
    <t>中華道教慈明弘道協會</t>
  </si>
  <si>
    <t>九天玄女信仰文化學術研討會</t>
  </si>
  <si>
    <t>輔仁大學</t>
  </si>
  <si>
    <t>「宗教經典的形成」學術研討會</t>
  </si>
  <si>
    <t>車城鄉統埔鎮安宮</t>
  </si>
  <si>
    <t>關聖帝君客家忠義文化季活動</t>
  </si>
  <si>
    <t>財團法人台灣省桃園縣基督教中宣拓荒宣教聯會</t>
  </si>
  <si>
    <t>深耕家園－社區關懷系列計畫</t>
  </si>
  <si>
    <t>慈濟大學</t>
  </si>
  <si>
    <t>2010「宗教志工服務」與「生命轉化」學術研討會</t>
  </si>
  <si>
    <t>機關(或單位)名稱</t>
  </si>
  <si>
    <t>計畫名稱</t>
  </si>
  <si>
    <t>金　額 (元)</t>
  </si>
  <si>
    <t>備　註 (核准日期)</t>
  </si>
  <si>
    <t>內政部民政司 合計</t>
  </si>
  <si>
    <t>合    計</t>
  </si>
  <si>
    <t>製表人：謝富桂</t>
  </si>
  <si>
    <t>單位主管</t>
  </si>
  <si>
    <t>聯絡電話：23565411</t>
  </si>
  <si>
    <t>台灣關懷社會公益服務協會</t>
  </si>
  <si>
    <t>「有品新生活」禮儀教育趣味戲劇推廣宣傳活動</t>
  </si>
  <si>
    <t xml:space="preserve">
99/7/27
</t>
  </si>
  <si>
    <t>台灣族群融合文化藝術推廣協會</t>
  </si>
  <si>
    <t>閃亮之星客家小小導遊夏令營</t>
  </si>
  <si>
    <t xml:space="preserve">99/8/10
</t>
  </si>
  <si>
    <t>中國大智慧靈氣研究會</t>
  </si>
  <si>
    <t>心靈桃花源－有禮最幸福</t>
  </si>
  <si>
    <t xml:space="preserve">99/8/25
</t>
  </si>
  <si>
    <t>中華民國軍公教國際標準舞協會</t>
  </si>
  <si>
    <t>弘揚孝道倡導國民禮儀暨中華民國第10屆公教杯國際標準舞友誼賽</t>
  </si>
  <si>
    <t xml:space="preserve">99/8/24
</t>
  </si>
  <si>
    <t>高雄市三民區寶國社區發展協會</t>
  </si>
  <si>
    <t>寶國里中秋睦鄰活動－母親才是生日的主角宣導活動</t>
  </si>
  <si>
    <t xml:space="preserve">99/9/1
</t>
  </si>
  <si>
    <t>高雄縣路竹鄉竹西發展協會</t>
  </si>
  <si>
    <t>孝道宣導會暨中秋聯誼晚會活動</t>
  </si>
  <si>
    <t xml:space="preserve">99/9/8
</t>
  </si>
  <si>
    <t>中華維德文化協會</t>
  </si>
  <si>
    <t>身心靈成長系列－從心開始，有禮走片天下</t>
  </si>
  <si>
    <t xml:space="preserve">99/9/6
</t>
  </si>
  <si>
    <t>國立東華大學</t>
  </si>
  <si>
    <t>第7屆地方治理與府際關係論壇--東臺灣地方發展與區域治理</t>
  </si>
  <si>
    <t>99/8/4</t>
  </si>
  <si>
    <t>東吳大學</t>
  </si>
  <si>
    <t>「2010台灣政治學會年會暨『重新思考國家：五都之後，百年前夕！』」學術研討會</t>
  </si>
  <si>
    <t>99/9/21</t>
  </si>
  <si>
    <t>99年度第4季</t>
  </si>
  <si>
    <t>宗教輔導</t>
  </si>
  <si>
    <t>財團法人天主教聖母聖心修女會</t>
  </si>
  <si>
    <t>內在探索及生命教育成長研習會</t>
  </si>
  <si>
    <t>廣興宮</t>
  </si>
  <si>
    <t>宋江精神忠義傳承~2010興宮宋江陣成立百週年活動系列</t>
  </si>
  <si>
    <t>財團法人基督教中華循理會</t>
  </si>
  <si>
    <t>臺中縣都市原住民社區聯合豐年感恩祭</t>
  </si>
  <si>
    <t>鎮安廟</t>
  </si>
  <si>
    <t>99年提倡中華文化民俗活動暨台灣開漳聖王文化節宗教研習交流活動</t>
  </si>
  <si>
    <t>財團法人台北市中國基督教靈糧世界佈道會士林靈糧堂</t>
  </si>
  <si>
    <t>「2010聖誕文化藝術慶典」</t>
  </si>
  <si>
    <t>財團法人台北市中國基督教靈糧世界佈道會台北靈糧堂</t>
  </si>
  <si>
    <t>2010「open 幼兒愛—關懷弱勢學童」聖誕愛心園遊會</t>
  </si>
  <si>
    <t>台東天后宮</t>
  </si>
  <si>
    <t>庚寅年七朝祈安清醮祭典暨媽祖文化節活動</t>
  </si>
  <si>
    <t>桃園慈護宮</t>
  </si>
  <si>
    <t xml:space="preserve">「慈懷真愛護守幸福」未婚聯誼戶外活動
</t>
  </si>
  <si>
    <t>敦和宮</t>
  </si>
  <si>
    <t>2010敦和宮趙天君財神爺350週年聖誕慶典暨重建入火安座十二週年慶典活動</t>
  </si>
  <si>
    <t>財團法人新竹市天德佛堂</t>
  </si>
  <si>
    <t>2010新竹市孝親盃藝文表演觀摩賽活動</t>
  </si>
  <si>
    <t xml:space="preserve">99/10/1
</t>
  </si>
  <si>
    <t>財團法人法鼓山人文社會基金會</t>
  </si>
  <si>
    <t>2010年度歲末心六倫推廣計畫</t>
  </si>
  <si>
    <t xml:space="preserve">99/10/8
</t>
  </si>
  <si>
    <t>真理大學</t>
  </si>
  <si>
    <t>跨宗教比較視野下的喪葬儀式</t>
  </si>
  <si>
    <t xml:space="preserve">99/10/5
</t>
  </si>
  <si>
    <t>桃園縣基督教曠野發展會</t>
  </si>
  <si>
    <t>99年禮制研究及倡導國民禮儀活動</t>
  </si>
  <si>
    <t xml:space="preserve">99/11/7
</t>
  </si>
  <si>
    <t>中華生死學會</t>
  </si>
  <si>
    <t xml:space="preserve">第四屆「生死學與生命教育學術研討會」 </t>
  </si>
  <si>
    <t xml:space="preserve">99/11/25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</si>
</sst>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_-* #,##0_-;\-* #,##0_-;_-* &quot;-&quot;??_-;_-@_-"/>
    <numFmt numFmtId="181" formatCode="#,##0;[Red]#,##0"/>
    <numFmt numFmtId="182" formatCode="[$-404]e/m/d;@"/>
    <numFmt numFmtId="183" formatCode="mm/dd/yy;@"/>
    <numFmt numFmtId="184" formatCode="[$-404]AM/PM\ hh:mm:ss"/>
    <numFmt numFmtId="185" formatCode="[$-404]e/mm/dd"/>
    <numFmt numFmtId="186" formatCode="[$-404]e&quot;年&quot;m&quot;月&quot;d&quot;日&quot;;@"/>
    <numFmt numFmtId="187" formatCode="mmm\-yyyy"/>
    <numFmt numFmtId="188" formatCode="m&quot;月&quot;d&quot;日&quot;;@"/>
    <numFmt numFmtId="189" formatCode="#,##0_);[Red]\(#,##0\)"/>
    <numFmt numFmtId="190" formatCode="&quot;$&quot;#,##0"/>
    <numFmt numFmtId="191" formatCode="m&quot;月&quot;d&quot;日&quot;"/>
    <numFmt numFmtId="192" formatCode="_-* #,##0.0_-;\-* #,##0.0_-;_-* &quot;-&quot;??_-;_-@_-"/>
    <numFmt numFmtId="193" formatCode="m/d"/>
    <numFmt numFmtId="194" formatCode="0_ "/>
    <numFmt numFmtId="195" formatCode="0.00_);[Red]\(0.00\)"/>
    <numFmt numFmtId="196" formatCode="0.0_);[Red]\(0.0\)"/>
    <numFmt numFmtId="197" formatCode="0_);[Red]\(0\)"/>
    <numFmt numFmtId="198" formatCode="m/d;@"/>
    <numFmt numFmtId="199" formatCode="#,##0_);\(#,##0\)"/>
    <numFmt numFmtId="200" formatCode="#,##0\ "/>
    <numFmt numFmtId="201" formatCode="[$-404]ee/mm/dd"/>
    <numFmt numFmtId="202" formatCode="yy/m/d"/>
    <numFmt numFmtId="203" formatCode="#,##0.00_);[Red]\(#,##0.00\)"/>
    <numFmt numFmtId="204" formatCode="[$-404]yyyy&quot;年&quot;m&quot;月&quot;d&quot;日 &quot;dddd"/>
  </numFmts>
  <fonts count="18">
    <font>
      <sz val="12"/>
      <name val="新細明體"/>
      <family val="1"/>
    </font>
    <font>
      <u val="single"/>
      <sz val="12"/>
      <color indexed="36"/>
      <name val="新細明體"/>
      <family val="1"/>
    </font>
    <font>
      <u val="single"/>
      <sz val="12"/>
      <color indexed="12"/>
      <name val="新細明體"/>
      <family val="1"/>
    </font>
    <font>
      <sz val="9"/>
      <name val="新細明體"/>
      <family val="1"/>
    </font>
    <font>
      <sz val="12"/>
      <name val="標楷體"/>
      <family val="4"/>
    </font>
    <font>
      <sz val="12"/>
      <color indexed="8"/>
      <name val="標楷體"/>
      <family val="4"/>
    </font>
    <font>
      <b/>
      <sz val="12"/>
      <color indexed="10"/>
      <name val="標楷體"/>
      <family val="4"/>
    </font>
    <font>
      <b/>
      <sz val="12"/>
      <color indexed="8"/>
      <name val="標楷體"/>
      <family val="4"/>
    </font>
    <font>
      <sz val="12"/>
      <color indexed="12"/>
      <name val="標楷體"/>
      <family val="4"/>
    </font>
    <font>
      <sz val="12"/>
      <color indexed="12"/>
      <name val="Arial"/>
      <family val="2"/>
    </font>
    <font>
      <b/>
      <sz val="18"/>
      <name val="標楷體"/>
      <family val="4"/>
    </font>
    <font>
      <b/>
      <sz val="16"/>
      <name val="標楷體"/>
      <family val="4"/>
    </font>
    <font>
      <b/>
      <sz val="16"/>
      <color indexed="8"/>
      <name val="標楷體"/>
      <family val="4"/>
    </font>
    <font>
      <b/>
      <sz val="12"/>
      <name val="標楷體"/>
      <family val="4"/>
    </font>
    <font>
      <sz val="14"/>
      <name val="標楷體"/>
      <family val="4"/>
    </font>
    <font>
      <sz val="14"/>
      <color indexed="12"/>
      <name val="Arial"/>
      <family val="2"/>
    </font>
    <font>
      <sz val="12"/>
      <name val="Arial"/>
      <family val="2"/>
    </font>
    <font>
      <sz val="14"/>
      <color indexed="12"/>
      <name val="標楷體"/>
      <family val="4"/>
    </font>
  </fonts>
  <fills count="2">
    <fill>
      <patternFill/>
    </fill>
    <fill>
      <patternFill patternType="gray125"/>
    </fill>
  </fills>
  <borders count="8">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73">
    <xf numFmtId="0" fontId="0" fillId="0" borderId="0" xfId="0" applyAlignment="1">
      <alignment/>
    </xf>
    <xf numFmtId="0" fontId="4" fillId="0" borderId="0" xfId="0" applyFont="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vertical="top" wrapText="1"/>
    </xf>
    <xf numFmtId="0" fontId="4" fillId="0" borderId="0" xfId="0" applyFont="1" applyFill="1" applyAlignment="1">
      <alignment vertical="top" wrapText="1"/>
    </xf>
    <xf numFmtId="189" fontId="4" fillId="0" borderId="1" xfId="0" applyNumberFormat="1" applyFont="1" applyBorder="1" applyAlignment="1">
      <alignment horizontal="center" vertical="center"/>
    </xf>
    <xf numFmtId="189" fontId="4" fillId="0" borderId="0" xfId="0" applyNumberFormat="1" applyFont="1" applyAlignment="1">
      <alignment horizontal="right" vertical="center"/>
    </xf>
    <xf numFmtId="189" fontId="5" fillId="0" borderId="1" xfId="0" applyNumberFormat="1" applyFont="1" applyBorder="1" applyAlignment="1">
      <alignment horizontal="right" vertical="center"/>
    </xf>
    <xf numFmtId="49" fontId="4" fillId="0" borderId="1" xfId="0" applyNumberFormat="1" applyFont="1" applyBorder="1" applyAlignment="1">
      <alignment horizontal="center" vertical="center"/>
    </xf>
    <xf numFmtId="49" fontId="4" fillId="0" borderId="0" xfId="0" applyNumberFormat="1" applyFont="1" applyAlignment="1">
      <alignment horizontal="right" vertical="center"/>
    </xf>
    <xf numFmtId="49" fontId="5" fillId="0" borderId="1" xfId="0" applyNumberFormat="1" applyFont="1" applyBorder="1" applyAlignment="1">
      <alignment horizontal="center" vertical="center"/>
    </xf>
    <xf numFmtId="0" fontId="5" fillId="0" borderId="2" xfId="0" applyFont="1" applyFill="1" applyBorder="1" applyAlignment="1">
      <alignment horizontal="left" vertical="top" wrapText="1"/>
    </xf>
    <xf numFmtId="189" fontId="4" fillId="0" borderId="1" xfId="15" applyNumberFormat="1" applyFont="1" applyBorder="1" applyAlignment="1">
      <alignment horizontal="right" vertical="center"/>
    </xf>
    <xf numFmtId="182" fontId="5" fillId="0" borderId="1" xfId="0" applyNumberFormat="1" applyFont="1" applyBorder="1" applyAlignment="1">
      <alignment horizontal="center" vertical="center"/>
    </xf>
    <xf numFmtId="0" fontId="7" fillId="0" borderId="2" xfId="0" applyFont="1" applyFill="1" applyBorder="1" applyAlignment="1">
      <alignment vertical="center" wrapText="1"/>
    </xf>
    <xf numFmtId="41" fontId="5" fillId="0" borderId="3" xfId="0" applyNumberFormat="1" applyFont="1" applyFill="1" applyBorder="1" applyAlignment="1">
      <alignment horizontal="right" vertical="center"/>
    </xf>
    <xf numFmtId="3" fontId="8" fillId="0" borderId="1" xfId="0" applyNumberFormat="1" applyFont="1" applyFill="1" applyBorder="1" applyAlignment="1">
      <alignment vertical="center"/>
    </xf>
    <xf numFmtId="41" fontId="9" fillId="0" borderId="1" xfId="0" applyNumberFormat="1" applyFont="1" applyFill="1" applyBorder="1" applyAlignment="1">
      <alignment vertical="center"/>
    </xf>
    <xf numFmtId="41" fontId="9" fillId="0" borderId="3" xfId="0" applyNumberFormat="1" applyFont="1" applyFill="1" applyBorder="1" applyAlignment="1">
      <alignment vertical="center"/>
    </xf>
    <xf numFmtId="41" fontId="8" fillId="0" borderId="1" xfId="0" applyNumberFormat="1" applyFont="1" applyFill="1" applyBorder="1" applyAlignment="1">
      <alignment vertical="center"/>
    </xf>
    <xf numFmtId="0" fontId="5" fillId="0" borderId="1" xfId="0" applyFont="1" applyBorder="1" applyAlignment="1">
      <alignment vertical="top" wrapText="1"/>
    </xf>
    <xf numFmtId="0" fontId="5" fillId="0" borderId="1" xfId="0" applyFont="1" applyFill="1" applyBorder="1" applyAlignment="1">
      <alignment vertical="top" wrapText="1"/>
    </xf>
    <xf numFmtId="0" fontId="4" fillId="0" borderId="3" xfId="0" applyFont="1" applyFill="1" applyBorder="1" applyAlignment="1">
      <alignment vertical="top" wrapText="1"/>
    </xf>
    <xf numFmtId="0" fontId="4" fillId="0" borderId="1" xfId="0" applyFont="1" applyFill="1" applyBorder="1" applyAlignment="1">
      <alignment vertical="top" wrapText="1"/>
    </xf>
    <xf numFmtId="0" fontId="4" fillId="0" borderId="4" xfId="0" applyFont="1" applyFill="1" applyBorder="1" applyAlignment="1">
      <alignment vertical="center" wrapText="1"/>
    </xf>
    <xf numFmtId="0" fontId="4" fillId="0" borderId="0" xfId="0" applyFont="1" applyFill="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12" fillId="0" borderId="2" xfId="0" applyFont="1" applyFill="1" applyBorder="1" applyAlignment="1">
      <alignment horizontal="center" vertical="top" wrapText="1"/>
    </xf>
    <xf numFmtId="0" fontId="5" fillId="0" borderId="3" xfId="0" applyFont="1" applyFill="1" applyBorder="1" applyAlignment="1">
      <alignment vertical="top" wrapText="1"/>
    </xf>
    <xf numFmtId="189" fontId="5" fillId="0" borderId="1" xfId="15" applyNumberFormat="1" applyFont="1" applyBorder="1" applyAlignment="1">
      <alignment horizontal="right" vertical="center"/>
    </xf>
    <xf numFmtId="0" fontId="5" fillId="0" borderId="0" xfId="0" applyFont="1" applyBorder="1" applyAlignment="1">
      <alignment vertical="center" wrapText="1"/>
    </xf>
    <xf numFmtId="0" fontId="7"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3" xfId="0" applyFont="1" applyFill="1" applyBorder="1" applyAlignment="1">
      <alignment horizontal="left" vertical="top" wrapText="1"/>
    </xf>
    <xf numFmtId="41" fontId="8" fillId="0" borderId="3" xfId="0" applyNumberFormat="1" applyFont="1" applyFill="1" applyBorder="1" applyAlignment="1">
      <alignment horizontal="right" vertical="center"/>
    </xf>
    <xf numFmtId="182" fontId="4" fillId="0" borderId="3" xfId="0" applyNumberFormat="1" applyFont="1" applyFill="1" applyBorder="1" applyAlignment="1">
      <alignment horizontal="center" vertical="center"/>
    </xf>
    <xf numFmtId="41" fontId="8" fillId="0" borderId="1" xfId="0" applyNumberFormat="1" applyFont="1" applyFill="1" applyBorder="1" applyAlignment="1">
      <alignment horizontal="right" vertical="center"/>
    </xf>
    <xf numFmtId="0" fontId="4" fillId="0" borderId="1" xfId="0" applyFont="1" applyFill="1" applyBorder="1" applyAlignment="1">
      <alignment horizontal="center"/>
    </xf>
    <xf numFmtId="182" fontId="5" fillId="0" borderId="1" xfId="0" applyNumberFormat="1" applyFont="1" applyFill="1" applyBorder="1" applyAlignment="1">
      <alignment horizontal="center" vertical="center"/>
    </xf>
    <xf numFmtId="182" fontId="4" fillId="0" borderId="3"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top" wrapText="1"/>
    </xf>
    <xf numFmtId="182" fontId="4" fillId="0" borderId="1"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14" fillId="0" borderId="1" xfId="0" applyFont="1" applyFill="1" applyBorder="1" applyAlignment="1">
      <alignment horizontal="left" vertical="top" wrapText="1"/>
    </xf>
    <xf numFmtId="0" fontId="14" fillId="0" borderId="3" xfId="0" applyFont="1" applyFill="1" applyBorder="1" applyAlignment="1">
      <alignment horizontal="left" vertical="top" wrapText="1"/>
    </xf>
    <xf numFmtId="182" fontId="16" fillId="0" borderId="3" xfId="0" applyNumberFormat="1" applyFont="1" applyFill="1" applyBorder="1" applyAlignment="1">
      <alignment horizontal="center" vertical="center"/>
    </xf>
    <xf numFmtId="0" fontId="14" fillId="0" borderId="1" xfId="0" applyFont="1" applyFill="1" applyBorder="1" applyAlignment="1">
      <alignment/>
    </xf>
    <xf numFmtId="0" fontId="14" fillId="0" borderId="1" xfId="0" applyFont="1" applyBorder="1" applyAlignment="1">
      <alignment/>
    </xf>
    <xf numFmtId="0" fontId="14" fillId="0" borderId="4" xfId="0" applyFont="1" applyBorder="1" applyAlignment="1">
      <alignment vertical="center" wrapText="1"/>
    </xf>
    <xf numFmtId="0" fontId="14" fillId="0" borderId="4" xfId="0"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41" fontId="15" fillId="0" borderId="3" xfId="0" applyNumberFormat="1" applyFont="1" applyFill="1" applyBorder="1" applyAlignment="1">
      <alignment horizontal="center" vertical="center"/>
    </xf>
    <xf numFmtId="41" fontId="17" fillId="0" borderId="3" xfId="0" applyNumberFormat="1" applyFont="1" applyFill="1" applyBorder="1" applyAlignment="1">
      <alignment horizontal="center" vertical="center"/>
    </xf>
    <xf numFmtId="179" fontId="14" fillId="0" borderId="4" xfId="0" applyNumberFormat="1" applyFont="1" applyBorder="1" applyAlignment="1">
      <alignment horizontal="right" vertical="center"/>
    </xf>
    <xf numFmtId="179" fontId="14" fillId="0" borderId="1" xfId="0" applyNumberFormat="1" applyFont="1" applyBorder="1" applyAlignment="1">
      <alignment horizontal="right" vertical="center"/>
    </xf>
    <xf numFmtId="0" fontId="4" fillId="0" borderId="0" xfId="0" applyFont="1" applyFill="1" applyAlignment="1">
      <alignment vertical="top" wrapText="1"/>
    </xf>
    <xf numFmtId="0" fontId="0" fillId="0" borderId="0" xfId="0" applyAlignment="1">
      <alignment vertical="top" wrapText="1"/>
    </xf>
    <xf numFmtId="0" fontId="0" fillId="0" borderId="0" xfId="0" applyAlignment="1">
      <alignment/>
    </xf>
    <xf numFmtId="189" fontId="6" fillId="0" borderId="0" xfId="0" applyNumberFormat="1" applyFont="1" applyAlignment="1">
      <alignment horizontal="center" vertical="center"/>
    </xf>
    <xf numFmtId="0" fontId="10" fillId="0" borderId="0" xfId="0" applyFont="1" applyAlignment="1">
      <alignment horizontal="center" vertical="center" wrapText="1"/>
    </xf>
    <xf numFmtId="0" fontId="11" fillId="0" borderId="5"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Alignment="1">
      <alignment vertical="top" wrapText="1"/>
    </xf>
    <xf numFmtId="0" fontId="4" fillId="0" borderId="0" xfId="0" applyFont="1" applyAlignment="1">
      <alignment/>
    </xf>
    <xf numFmtId="0" fontId="13" fillId="0" borderId="0" xfId="0" applyFont="1" applyAlignment="1">
      <alignment horizontal="center" vertical="center" wrapText="1"/>
    </xf>
    <xf numFmtId="0" fontId="13" fillId="0" borderId="5" xfId="0" applyFont="1" applyBorder="1" applyAlignment="1">
      <alignment horizontal="center"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tabColor indexed="44"/>
  </sheetPr>
  <dimension ref="A1:E39"/>
  <sheetViews>
    <sheetView view="pageBreakPreview" zoomScale="90" zoomScaleSheetLayoutView="90" workbookViewId="0" topLeftCell="A1">
      <selection activeCell="A1" sqref="A1:IV16384"/>
    </sheetView>
  </sheetViews>
  <sheetFormatPr defaultColWidth="9.00390625" defaultRowHeight="45" customHeight="1"/>
  <cols>
    <col min="1" max="1" width="20.25390625" style="5" customWidth="1"/>
    <col min="2" max="2" width="24.25390625" style="4" customWidth="1"/>
    <col min="3" max="3" width="32.125" style="4" customWidth="1"/>
    <col min="4" max="4" width="18.625" style="7" customWidth="1"/>
    <col min="5" max="5" width="21.125" style="10" customWidth="1"/>
    <col min="6" max="16384" width="9.00390625" style="1" customWidth="1"/>
  </cols>
  <sheetData>
    <row r="1" spans="4:5" ht="23.25" customHeight="1">
      <c r="D1" s="64" t="s">
        <v>1</v>
      </c>
      <c r="E1" s="64"/>
    </row>
    <row r="2" spans="1:5" ht="39.75" customHeight="1">
      <c r="A2" s="65" t="s">
        <v>69</v>
      </c>
      <c r="B2" s="65"/>
      <c r="C2" s="65"/>
      <c r="D2" s="65"/>
      <c r="E2" s="65"/>
    </row>
    <row r="3" spans="1:5" ht="30.75" customHeight="1">
      <c r="A3" s="66" t="s">
        <v>70</v>
      </c>
      <c r="B3" s="66"/>
      <c r="C3" s="66"/>
      <c r="D3" s="66"/>
      <c r="E3" s="66"/>
    </row>
    <row r="4" spans="1:5" ht="45" customHeight="1">
      <c r="A4" s="2" t="s">
        <v>2</v>
      </c>
      <c r="B4" s="3" t="s">
        <v>0</v>
      </c>
      <c r="C4" s="3" t="s">
        <v>3</v>
      </c>
      <c r="D4" s="6" t="s">
        <v>4</v>
      </c>
      <c r="E4" s="9" t="s">
        <v>5</v>
      </c>
    </row>
    <row r="5" spans="1:5" ht="45" customHeight="1">
      <c r="A5" s="15" t="s">
        <v>71</v>
      </c>
      <c r="B5" s="67" t="s">
        <v>6</v>
      </c>
      <c r="C5" s="68"/>
      <c r="D5" s="8">
        <f>SUM(D6:D36)</f>
        <v>2480000</v>
      </c>
      <c r="E5" s="11"/>
    </row>
    <row r="6" spans="1:5" ht="45" customHeight="1">
      <c r="A6" s="12" t="s">
        <v>72</v>
      </c>
      <c r="B6" s="21" t="s">
        <v>7</v>
      </c>
      <c r="C6" s="22" t="s">
        <v>11</v>
      </c>
      <c r="D6" s="13">
        <v>50000</v>
      </c>
      <c r="E6" s="14">
        <v>40149</v>
      </c>
    </row>
    <row r="7" spans="1:5" ht="45" customHeight="1">
      <c r="A7" s="12"/>
      <c r="B7" s="21" t="s">
        <v>8</v>
      </c>
      <c r="C7" s="22" t="s">
        <v>12</v>
      </c>
      <c r="D7" s="13">
        <v>50000</v>
      </c>
      <c r="E7" s="14">
        <v>40231</v>
      </c>
    </row>
    <row r="8" spans="1:5" ht="41.25" customHeight="1">
      <c r="A8" s="12"/>
      <c r="B8" s="23" t="s">
        <v>9</v>
      </c>
      <c r="C8" s="23" t="s">
        <v>13</v>
      </c>
      <c r="D8" s="16">
        <v>50000</v>
      </c>
      <c r="E8" s="14">
        <v>40231</v>
      </c>
    </row>
    <row r="9" spans="1:5" ht="45" customHeight="1">
      <c r="A9" s="12"/>
      <c r="B9" s="23" t="s">
        <v>10</v>
      </c>
      <c r="C9" s="23" t="s">
        <v>14</v>
      </c>
      <c r="D9" s="16">
        <v>50000</v>
      </c>
      <c r="E9" s="14">
        <v>40235</v>
      </c>
    </row>
    <row r="10" spans="1:5" ht="45" customHeight="1">
      <c r="A10" s="12"/>
      <c r="B10" s="23" t="s">
        <v>15</v>
      </c>
      <c r="C10" s="23" t="s">
        <v>19</v>
      </c>
      <c r="D10" s="16">
        <v>100000</v>
      </c>
      <c r="E10" s="14">
        <v>40164</v>
      </c>
    </row>
    <row r="11" spans="1:5" ht="45" customHeight="1">
      <c r="A11" s="12"/>
      <c r="B11" s="23" t="s">
        <v>16</v>
      </c>
      <c r="C11" s="23" t="s">
        <v>20</v>
      </c>
      <c r="D11" s="16">
        <v>50000</v>
      </c>
      <c r="E11" s="14">
        <v>40214</v>
      </c>
    </row>
    <row r="12" spans="1:5" ht="45" customHeight="1">
      <c r="A12" s="12"/>
      <c r="B12" s="23" t="s">
        <v>17</v>
      </c>
      <c r="C12" s="23" t="s">
        <v>21</v>
      </c>
      <c r="D12" s="16">
        <v>30000</v>
      </c>
      <c r="E12" s="14">
        <v>40231</v>
      </c>
    </row>
    <row r="13" spans="1:5" ht="45" customHeight="1">
      <c r="A13" s="12"/>
      <c r="B13" s="23" t="s">
        <v>18</v>
      </c>
      <c r="C13" s="23" t="s">
        <v>22</v>
      </c>
      <c r="D13" s="16">
        <v>100000</v>
      </c>
      <c r="E13" s="14">
        <v>40261</v>
      </c>
    </row>
    <row r="14" spans="1:5" ht="54.75" customHeight="1">
      <c r="A14" s="12"/>
      <c r="B14" s="24" t="s">
        <v>23</v>
      </c>
      <c r="C14" s="24" t="s">
        <v>24</v>
      </c>
      <c r="D14" s="20">
        <v>30000</v>
      </c>
      <c r="E14" s="14">
        <v>40158</v>
      </c>
    </row>
    <row r="15" spans="1:5" ht="60" customHeight="1">
      <c r="A15" s="12"/>
      <c r="B15" s="25" t="s">
        <v>25</v>
      </c>
      <c r="C15" s="26" t="s">
        <v>26</v>
      </c>
      <c r="D15" s="17">
        <v>30000</v>
      </c>
      <c r="E15" s="14">
        <v>40177</v>
      </c>
    </row>
    <row r="16" spans="1:5" ht="45" customHeight="1">
      <c r="A16" s="12"/>
      <c r="B16" s="27" t="s">
        <v>27</v>
      </c>
      <c r="C16" s="28" t="s">
        <v>28</v>
      </c>
      <c r="D16" s="20">
        <v>100000</v>
      </c>
      <c r="E16" s="14">
        <v>40198</v>
      </c>
    </row>
    <row r="17" spans="1:5" ht="45" customHeight="1">
      <c r="A17" s="12"/>
      <c r="B17" s="28" t="s">
        <v>29</v>
      </c>
      <c r="C17" s="28" t="s">
        <v>30</v>
      </c>
      <c r="D17" s="18">
        <v>30000</v>
      </c>
      <c r="E17" s="14">
        <v>40193</v>
      </c>
    </row>
    <row r="18" spans="1:5" ht="45" customHeight="1">
      <c r="A18" s="12"/>
      <c r="B18" s="27" t="s">
        <v>31</v>
      </c>
      <c r="C18" s="28" t="s">
        <v>32</v>
      </c>
      <c r="D18" s="18">
        <v>30000</v>
      </c>
      <c r="E18" s="14">
        <v>40203</v>
      </c>
    </row>
    <row r="19" spans="1:5" ht="45" customHeight="1">
      <c r="A19" s="12"/>
      <c r="B19" s="28" t="s">
        <v>33</v>
      </c>
      <c r="C19" s="28" t="s">
        <v>34</v>
      </c>
      <c r="D19" s="18">
        <v>30000</v>
      </c>
      <c r="E19" s="14">
        <v>40203</v>
      </c>
    </row>
    <row r="20" spans="1:5" ht="45" customHeight="1">
      <c r="A20" s="12"/>
      <c r="B20" s="28" t="s">
        <v>35</v>
      </c>
      <c r="C20" s="28" t="s">
        <v>36</v>
      </c>
      <c r="D20" s="18">
        <v>100000</v>
      </c>
      <c r="E20" s="14">
        <v>40203</v>
      </c>
    </row>
    <row r="21" spans="1:5" ht="45" customHeight="1">
      <c r="A21" s="12"/>
      <c r="B21" s="28" t="s">
        <v>37</v>
      </c>
      <c r="C21" s="28" t="s">
        <v>38</v>
      </c>
      <c r="D21" s="18">
        <v>100000</v>
      </c>
      <c r="E21" s="14">
        <v>40210</v>
      </c>
    </row>
    <row r="22" spans="1:5" ht="45" customHeight="1">
      <c r="A22" s="12"/>
      <c r="B22" s="28" t="s">
        <v>39</v>
      </c>
      <c r="C22" s="28" t="s">
        <v>40</v>
      </c>
      <c r="D22" s="18">
        <v>100000</v>
      </c>
      <c r="E22" s="14">
        <v>40210</v>
      </c>
    </row>
    <row r="23" spans="1:5" ht="45" customHeight="1">
      <c r="A23" s="12"/>
      <c r="B23" s="28" t="s">
        <v>41</v>
      </c>
      <c r="C23" s="28" t="s">
        <v>42</v>
      </c>
      <c r="D23" s="18">
        <v>100000</v>
      </c>
      <c r="E23" s="14">
        <v>40213</v>
      </c>
    </row>
    <row r="24" spans="1:5" ht="45" customHeight="1">
      <c r="A24" s="12"/>
      <c r="B24" s="28" t="s">
        <v>43</v>
      </c>
      <c r="C24" s="28" t="s">
        <v>44</v>
      </c>
      <c r="D24" s="18">
        <v>100000</v>
      </c>
      <c r="E24" s="14">
        <v>40221</v>
      </c>
    </row>
    <row r="25" spans="1:5" ht="45" customHeight="1">
      <c r="A25" s="12"/>
      <c r="B25" s="28" t="s">
        <v>45</v>
      </c>
      <c r="C25" s="28" t="s">
        <v>46</v>
      </c>
      <c r="D25" s="18">
        <v>50000</v>
      </c>
      <c r="E25" s="14">
        <v>40232</v>
      </c>
    </row>
    <row r="26" spans="1:5" ht="45" customHeight="1">
      <c r="A26" s="12"/>
      <c r="B26" s="28" t="s">
        <v>47</v>
      </c>
      <c r="C26" s="28" t="s">
        <v>48</v>
      </c>
      <c r="D26" s="18">
        <v>100000</v>
      </c>
      <c r="E26" s="14">
        <v>40232</v>
      </c>
    </row>
    <row r="27" spans="1:5" ht="45" customHeight="1">
      <c r="A27" s="12"/>
      <c r="B27" s="28" t="s">
        <v>49</v>
      </c>
      <c r="C27" s="28" t="s">
        <v>50</v>
      </c>
      <c r="D27" s="18">
        <v>100000</v>
      </c>
      <c r="E27" s="14">
        <v>40233</v>
      </c>
    </row>
    <row r="28" spans="1:5" ht="45" customHeight="1">
      <c r="A28" s="12"/>
      <c r="B28" s="28" t="s">
        <v>51</v>
      </c>
      <c r="C28" s="28" t="s">
        <v>52</v>
      </c>
      <c r="D28" s="18">
        <v>50000</v>
      </c>
      <c r="E28" s="14">
        <v>40239</v>
      </c>
    </row>
    <row r="29" spans="1:5" ht="45" customHeight="1">
      <c r="A29" s="12"/>
      <c r="B29" s="28" t="s">
        <v>53</v>
      </c>
      <c r="C29" s="28" t="s">
        <v>54</v>
      </c>
      <c r="D29" s="19">
        <v>50000</v>
      </c>
      <c r="E29" s="14">
        <v>40249</v>
      </c>
    </row>
    <row r="30" spans="1:5" ht="45" customHeight="1">
      <c r="A30" s="12"/>
      <c r="B30" s="28" t="s">
        <v>55</v>
      </c>
      <c r="C30" s="28" t="s">
        <v>56</v>
      </c>
      <c r="D30" s="18">
        <v>100000</v>
      </c>
      <c r="E30" s="14">
        <v>40253</v>
      </c>
    </row>
    <row r="31" spans="1:5" ht="45" customHeight="1">
      <c r="A31" s="12"/>
      <c r="B31" s="28" t="s">
        <v>57</v>
      </c>
      <c r="C31" s="28" t="s">
        <v>58</v>
      </c>
      <c r="D31" s="19">
        <v>50000</v>
      </c>
      <c r="E31" s="14">
        <v>40260</v>
      </c>
    </row>
    <row r="32" spans="1:5" ht="45" customHeight="1">
      <c r="A32" s="12"/>
      <c r="B32" s="28" t="s">
        <v>59</v>
      </c>
      <c r="C32" s="28" t="s">
        <v>60</v>
      </c>
      <c r="D32" s="19">
        <v>50000</v>
      </c>
      <c r="E32" s="14">
        <v>40260</v>
      </c>
    </row>
    <row r="33" spans="1:5" ht="45" customHeight="1">
      <c r="A33" s="12"/>
      <c r="B33" s="28" t="s">
        <v>61</v>
      </c>
      <c r="C33" s="28" t="s">
        <v>62</v>
      </c>
      <c r="D33" s="19">
        <v>100000</v>
      </c>
      <c r="E33" s="14">
        <v>40260</v>
      </c>
    </row>
    <row r="34" spans="1:5" ht="45" customHeight="1">
      <c r="A34" s="12"/>
      <c r="B34" s="28" t="s">
        <v>63</v>
      </c>
      <c r="C34" s="28" t="s">
        <v>64</v>
      </c>
      <c r="D34" s="18">
        <v>100000</v>
      </c>
      <c r="E34" s="14">
        <v>40260</v>
      </c>
    </row>
    <row r="35" spans="1:5" ht="45" customHeight="1">
      <c r="A35" s="12"/>
      <c r="B35" s="28" t="s">
        <v>65</v>
      </c>
      <c r="C35" s="28" t="s">
        <v>66</v>
      </c>
      <c r="D35" s="18">
        <v>400000</v>
      </c>
      <c r="E35" s="14">
        <v>40267</v>
      </c>
    </row>
    <row r="36" spans="1:5" ht="54.75" customHeight="1">
      <c r="A36" s="12"/>
      <c r="B36" s="28" t="s">
        <v>67</v>
      </c>
      <c r="C36" s="28" t="s">
        <v>68</v>
      </c>
      <c r="D36" s="19">
        <v>100000</v>
      </c>
      <c r="E36" s="14">
        <v>40267</v>
      </c>
    </row>
    <row r="37" spans="1:3" ht="45" customHeight="1">
      <c r="A37" s="5" t="s">
        <v>74</v>
      </c>
      <c r="C37" s="4" t="s">
        <v>73</v>
      </c>
    </row>
    <row r="38" ht="45" customHeight="1">
      <c r="A38" s="5" t="s">
        <v>75</v>
      </c>
    </row>
    <row r="39" spans="1:5" ht="45" customHeight="1">
      <c r="A39" s="61" t="s">
        <v>76</v>
      </c>
      <c r="B39" s="62"/>
      <c r="C39" s="63"/>
      <c r="D39" s="63"/>
      <c r="E39" s="63"/>
    </row>
  </sheetData>
  <mergeCells count="5">
    <mergeCell ref="A39:E39"/>
    <mergeCell ref="D1:E1"/>
    <mergeCell ref="A2:E2"/>
    <mergeCell ref="A3:E3"/>
    <mergeCell ref="B5:C5"/>
  </mergeCells>
  <printOptions horizontalCentered="1"/>
  <pageMargins left="0.3937007874015748" right="0.3937007874015748" top="0.5905511811023623" bottom="0.7874015748031497" header="0.11811023622047245" footer="0.3937007874015748"/>
  <pageSetup horizontalDpi="600" verticalDpi="600" orientation="portrait" pageOrder="overThenDown" paperSize="9" scale="80" r:id="rId1"/>
  <headerFooter alignWithMargins="0">
    <oddFooter>&amp;C第 &amp;P 頁</oddFooter>
  </headerFooter>
</worksheet>
</file>

<file path=xl/worksheets/sheet2.xml><?xml version="1.0" encoding="utf-8"?>
<worksheet xmlns="http://schemas.openxmlformats.org/spreadsheetml/2006/main" xmlns:r="http://schemas.openxmlformats.org/officeDocument/2006/relationships">
  <dimension ref="A1:E42"/>
  <sheetViews>
    <sheetView zoomScale="90" zoomScaleNormal="90" workbookViewId="0" topLeftCell="A1">
      <selection activeCell="D8" sqref="D8"/>
    </sheetView>
  </sheetViews>
  <sheetFormatPr defaultColWidth="9.00390625" defaultRowHeight="45" customHeight="1"/>
  <cols>
    <col min="1" max="1" width="20.25390625" style="5" customWidth="1"/>
    <col min="2" max="2" width="24.25390625" style="4" customWidth="1"/>
    <col min="3" max="3" width="32.125" style="4" customWidth="1"/>
    <col min="4" max="4" width="18.625" style="7" customWidth="1"/>
    <col min="5" max="5" width="21.125" style="10" customWidth="1"/>
    <col min="6" max="16384" width="9.00390625" style="1" customWidth="1"/>
  </cols>
  <sheetData>
    <row r="1" spans="4:5" ht="23.25" customHeight="1">
      <c r="D1" s="64" t="s">
        <v>1</v>
      </c>
      <c r="E1" s="64"/>
    </row>
    <row r="2" spans="1:5" ht="39.75" customHeight="1">
      <c r="A2" s="65" t="s">
        <v>146</v>
      </c>
      <c r="B2" s="65"/>
      <c r="C2" s="65"/>
      <c r="D2" s="65"/>
      <c r="E2" s="65"/>
    </row>
    <row r="3" spans="1:5" ht="30.75" customHeight="1">
      <c r="A3" s="66" t="s">
        <v>77</v>
      </c>
      <c r="B3" s="66"/>
      <c r="C3" s="66"/>
      <c r="D3" s="66"/>
      <c r="E3" s="66"/>
    </row>
    <row r="4" spans="1:5" ht="45" customHeight="1">
      <c r="A4" s="2" t="s">
        <v>2</v>
      </c>
      <c r="B4" s="3" t="s">
        <v>0</v>
      </c>
      <c r="C4" s="3" t="s">
        <v>3</v>
      </c>
      <c r="D4" s="6" t="s">
        <v>4</v>
      </c>
      <c r="E4" s="9" t="s">
        <v>5</v>
      </c>
    </row>
    <row r="5" spans="1:5" ht="45" customHeight="1">
      <c r="A5" s="15" t="s">
        <v>71</v>
      </c>
      <c r="B5" s="67" t="s">
        <v>6</v>
      </c>
      <c r="C5" s="68"/>
      <c r="D5" s="8">
        <f>SUM(D6:D39)</f>
        <v>2930000</v>
      </c>
      <c r="E5" s="11"/>
    </row>
    <row r="6" spans="1:5" ht="45" customHeight="1">
      <c r="A6" s="29"/>
      <c r="B6" s="21" t="s">
        <v>136</v>
      </c>
      <c r="C6" s="22" t="s">
        <v>137</v>
      </c>
      <c r="D6" s="13">
        <v>50000</v>
      </c>
      <c r="E6" s="14">
        <v>40270</v>
      </c>
    </row>
    <row r="7" spans="1:5" ht="45" customHeight="1">
      <c r="A7" s="12"/>
      <c r="B7" s="21" t="s">
        <v>138</v>
      </c>
      <c r="C7" s="22" t="s">
        <v>139</v>
      </c>
      <c r="D7" s="13">
        <v>100000</v>
      </c>
      <c r="E7" s="14">
        <v>40281</v>
      </c>
    </row>
    <row r="8" spans="1:5" s="32" customFormat="1" ht="45" customHeight="1">
      <c r="A8" s="33"/>
      <c r="B8" s="21" t="s">
        <v>140</v>
      </c>
      <c r="C8" s="22" t="s">
        <v>141</v>
      </c>
      <c r="D8" s="31">
        <v>400000</v>
      </c>
      <c r="E8" s="14">
        <v>40281</v>
      </c>
    </row>
    <row r="9" spans="1:5" s="32" customFormat="1" ht="45" customHeight="1">
      <c r="A9" s="12"/>
      <c r="B9" s="21" t="s">
        <v>142</v>
      </c>
      <c r="C9" s="22" t="s">
        <v>143</v>
      </c>
      <c r="D9" s="31">
        <v>100000</v>
      </c>
      <c r="E9" s="14">
        <v>40296</v>
      </c>
    </row>
    <row r="10" spans="1:5" s="32" customFormat="1" ht="41.25" customHeight="1">
      <c r="A10" s="12"/>
      <c r="B10" s="30" t="s">
        <v>144</v>
      </c>
      <c r="C10" s="30" t="s">
        <v>145</v>
      </c>
      <c r="D10" s="16">
        <v>200000</v>
      </c>
      <c r="E10" s="14">
        <v>40359</v>
      </c>
    </row>
    <row r="11" spans="1:5" ht="41.25" customHeight="1">
      <c r="A11" s="12"/>
      <c r="B11" s="34" t="s">
        <v>78</v>
      </c>
      <c r="C11" s="35" t="s">
        <v>79</v>
      </c>
      <c r="D11" s="36">
        <v>100000</v>
      </c>
      <c r="E11" s="37">
        <v>40270</v>
      </c>
    </row>
    <row r="12" spans="1:5" ht="45" customHeight="1">
      <c r="A12" s="12"/>
      <c r="B12" s="34" t="s">
        <v>80</v>
      </c>
      <c r="C12" s="35" t="s">
        <v>81</v>
      </c>
      <c r="D12" s="36">
        <v>100000</v>
      </c>
      <c r="E12" s="37">
        <v>40270</v>
      </c>
    </row>
    <row r="13" spans="1:5" ht="45" customHeight="1">
      <c r="A13" s="12"/>
      <c r="B13" s="34" t="s">
        <v>82</v>
      </c>
      <c r="C13" s="35" t="s">
        <v>83</v>
      </c>
      <c r="D13" s="36">
        <v>150000</v>
      </c>
      <c r="E13" s="37">
        <v>40277</v>
      </c>
    </row>
    <row r="14" spans="1:5" ht="45" customHeight="1">
      <c r="A14" s="12"/>
      <c r="B14" s="34" t="s">
        <v>84</v>
      </c>
      <c r="C14" s="35" t="s">
        <v>85</v>
      </c>
      <c r="D14" s="36">
        <v>30000</v>
      </c>
      <c r="E14" s="37">
        <v>40282</v>
      </c>
    </row>
    <row r="15" spans="1:5" ht="45" customHeight="1">
      <c r="A15" s="12"/>
      <c r="B15" s="34" t="s">
        <v>86</v>
      </c>
      <c r="C15" s="35" t="s">
        <v>87</v>
      </c>
      <c r="D15" s="36">
        <v>80000</v>
      </c>
      <c r="E15" s="37">
        <v>40285</v>
      </c>
    </row>
    <row r="16" spans="1:5" ht="45" customHeight="1">
      <c r="A16" s="12"/>
      <c r="B16" s="34" t="s">
        <v>88</v>
      </c>
      <c r="C16" s="35" t="s">
        <v>89</v>
      </c>
      <c r="D16" s="36">
        <v>50000</v>
      </c>
      <c r="E16" s="37">
        <v>40288</v>
      </c>
    </row>
    <row r="17" spans="1:5" ht="54.75" customHeight="1">
      <c r="A17" s="12"/>
      <c r="B17" s="34" t="s">
        <v>90</v>
      </c>
      <c r="C17" s="35" t="s">
        <v>91</v>
      </c>
      <c r="D17" s="36">
        <v>100000</v>
      </c>
      <c r="E17" s="37">
        <v>40290</v>
      </c>
    </row>
    <row r="18" spans="1:5" ht="60" customHeight="1">
      <c r="A18" s="12"/>
      <c r="B18" s="34" t="s">
        <v>92</v>
      </c>
      <c r="C18" s="35" t="s">
        <v>93</v>
      </c>
      <c r="D18" s="36">
        <v>30000</v>
      </c>
      <c r="E18" s="37">
        <v>40290</v>
      </c>
    </row>
    <row r="19" spans="1:5" ht="45" customHeight="1">
      <c r="A19" s="12"/>
      <c r="B19" s="34" t="s">
        <v>94</v>
      </c>
      <c r="C19" s="35" t="s">
        <v>95</v>
      </c>
      <c r="D19" s="36">
        <v>50000</v>
      </c>
      <c r="E19" s="37">
        <v>40290</v>
      </c>
    </row>
    <row r="20" spans="1:5" ht="45" customHeight="1">
      <c r="A20" s="12"/>
      <c r="B20" s="34" t="s">
        <v>96</v>
      </c>
      <c r="C20" s="35" t="s">
        <v>97</v>
      </c>
      <c r="D20" s="36">
        <v>100000</v>
      </c>
      <c r="E20" s="37">
        <v>40295</v>
      </c>
    </row>
    <row r="21" spans="1:5" ht="45" customHeight="1">
      <c r="A21" s="12"/>
      <c r="B21" s="34" t="s">
        <v>98</v>
      </c>
      <c r="C21" s="35" t="s">
        <v>99</v>
      </c>
      <c r="D21" s="36">
        <v>30000</v>
      </c>
      <c r="E21" s="37">
        <v>40295</v>
      </c>
    </row>
    <row r="22" spans="1:5" ht="45" customHeight="1">
      <c r="A22" s="12"/>
      <c r="B22" s="34" t="s">
        <v>100</v>
      </c>
      <c r="C22" s="35" t="s">
        <v>101</v>
      </c>
      <c r="D22" s="36">
        <v>50000</v>
      </c>
      <c r="E22" s="37">
        <v>40295</v>
      </c>
    </row>
    <row r="23" spans="1:5" ht="45" customHeight="1">
      <c r="A23" s="12"/>
      <c r="B23" s="34" t="s">
        <v>102</v>
      </c>
      <c r="C23" s="35" t="s">
        <v>103</v>
      </c>
      <c r="D23" s="36">
        <v>80000</v>
      </c>
      <c r="E23" s="37">
        <v>40295</v>
      </c>
    </row>
    <row r="24" spans="1:5" ht="45" customHeight="1">
      <c r="A24" s="12"/>
      <c r="B24" s="34" t="s">
        <v>104</v>
      </c>
      <c r="C24" s="35" t="s">
        <v>105</v>
      </c>
      <c r="D24" s="36">
        <v>100000</v>
      </c>
      <c r="E24" s="37">
        <v>40297</v>
      </c>
    </row>
    <row r="25" spans="1:5" ht="45" customHeight="1">
      <c r="A25" s="12"/>
      <c r="B25" s="34" t="s">
        <v>106</v>
      </c>
      <c r="C25" s="35" t="s">
        <v>107</v>
      </c>
      <c r="D25" s="36">
        <v>30000</v>
      </c>
      <c r="E25" s="37">
        <v>40297</v>
      </c>
    </row>
    <row r="26" spans="1:5" ht="45" customHeight="1">
      <c r="A26" s="12"/>
      <c r="B26" s="34" t="s">
        <v>108</v>
      </c>
      <c r="C26" s="35" t="s">
        <v>109</v>
      </c>
      <c r="D26" s="36">
        <v>50000</v>
      </c>
      <c r="E26" s="37">
        <v>40298</v>
      </c>
    </row>
    <row r="27" spans="1:5" ht="45" customHeight="1">
      <c r="A27" s="12"/>
      <c r="B27" s="34" t="s">
        <v>110</v>
      </c>
      <c r="C27" s="35" t="s">
        <v>111</v>
      </c>
      <c r="D27" s="36">
        <v>100000</v>
      </c>
      <c r="E27" s="37">
        <v>40303</v>
      </c>
    </row>
    <row r="28" spans="1:5" ht="45" customHeight="1">
      <c r="A28" s="12"/>
      <c r="B28" s="34" t="s">
        <v>112</v>
      </c>
      <c r="C28" s="35" t="s">
        <v>113</v>
      </c>
      <c r="D28" s="36">
        <v>100000</v>
      </c>
      <c r="E28" s="37">
        <v>40304</v>
      </c>
    </row>
    <row r="29" spans="1:5" ht="45" customHeight="1">
      <c r="A29" s="12"/>
      <c r="B29" s="34" t="s">
        <v>114</v>
      </c>
      <c r="C29" s="35" t="s">
        <v>115</v>
      </c>
      <c r="D29" s="36">
        <v>50000</v>
      </c>
      <c r="E29" s="37">
        <v>40304</v>
      </c>
    </row>
    <row r="30" spans="1:5" ht="45" customHeight="1">
      <c r="A30" s="12"/>
      <c r="B30" s="34" t="s">
        <v>116</v>
      </c>
      <c r="C30" s="35" t="s">
        <v>117</v>
      </c>
      <c r="D30" s="36">
        <v>100000</v>
      </c>
      <c r="E30" s="37">
        <v>40304</v>
      </c>
    </row>
    <row r="31" spans="1:5" ht="45" customHeight="1">
      <c r="A31" s="12"/>
      <c r="B31" s="34" t="s">
        <v>118</v>
      </c>
      <c r="C31" s="35" t="s">
        <v>119</v>
      </c>
      <c r="D31" s="36">
        <v>100000</v>
      </c>
      <c r="E31" s="37">
        <v>40312</v>
      </c>
    </row>
    <row r="32" spans="1:5" ht="45" customHeight="1">
      <c r="A32" s="12"/>
      <c r="B32" s="34" t="s">
        <v>120</v>
      </c>
      <c r="C32" s="35" t="s">
        <v>121</v>
      </c>
      <c r="D32" s="36">
        <v>100000</v>
      </c>
      <c r="E32" s="37">
        <v>40315</v>
      </c>
    </row>
    <row r="33" spans="1:5" ht="45" customHeight="1">
      <c r="A33" s="12"/>
      <c r="B33" s="34" t="s">
        <v>122</v>
      </c>
      <c r="C33" s="35" t="s">
        <v>123</v>
      </c>
      <c r="D33" s="36">
        <v>50000</v>
      </c>
      <c r="E33" s="37">
        <v>40316</v>
      </c>
    </row>
    <row r="34" spans="1:5" ht="45" customHeight="1">
      <c r="A34" s="12"/>
      <c r="B34" s="34" t="s">
        <v>124</v>
      </c>
      <c r="C34" s="35" t="s">
        <v>125</v>
      </c>
      <c r="D34" s="36">
        <v>50000</v>
      </c>
      <c r="E34" s="37">
        <v>40350</v>
      </c>
    </row>
    <row r="35" spans="1:5" ht="45" customHeight="1">
      <c r="A35" s="12"/>
      <c r="B35" s="34" t="s">
        <v>126</v>
      </c>
      <c r="C35" s="35" t="s">
        <v>127</v>
      </c>
      <c r="D35" s="36">
        <v>50000</v>
      </c>
      <c r="E35" s="37">
        <v>40351</v>
      </c>
    </row>
    <row r="36" spans="1:5" ht="45" customHeight="1">
      <c r="A36" s="12"/>
      <c r="B36" s="34" t="s">
        <v>128</v>
      </c>
      <c r="C36" s="35" t="s">
        <v>129</v>
      </c>
      <c r="D36" s="36">
        <v>120000</v>
      </c>
      <c r="E36" s="37">
        <v>40351</v>
      </c>
    </row>
    <row r="37" spans="1:5" ht="45" customHeight="1">
      <c r="A37" s="12"/>
      <c r="B37" s="34" t="s">
        <v>130</v>
      </c>
      <c r="C37" s="35" t="s">
        <v>131</v>
      </c>
      <c r="D37" s="36">
        <v>30000</v>
      </c>
      <c r="E37" s="37">
        <v>40351</v>
      </c>
    </row>
    <row r="38" spans="1:5" ht="45" customHeight="1">
      <c r="A38" s="12"/>
      <c r="B38" s="34" t="s">
        <v>132</v>
      </c>
      <c r="C38" s="35" t="s">
        <v>133</v>
      </c>
      <c r="D38" s="36">
        <v>50000</v>
      </c>
      <c r="E38" s="37">
        <v>40357</v>
      </c>
    </row>
    <row r="39" spans="1:5" ht="54.75" customHeight="1">
      <c r="A39" s="12"/>
      <c r="B39" s="34" t="s">
        <v>134</v>
      </c>
      <c r="C39" s="35" t="s">
        <v>135</v>
      </c>
      <c r="D39" s="36">
        <v>50000</v>
      </c>
      <c r="E39" s="37">
        <v>40357</v>
      </c>
    </row>
    <row r="40" spans="1:3" ht="45" customHeight="1">
      <c r="A40" s="5" t="s">
        <v>74</v>
      </c>
      <c r="C40" s="4" t="s">
        <v>73</v>
      </c>
    </row>
    <row r="41" ht="45" customHeight="1">
      <c r="A41" s="5" t="s">
        <v>75</v>
      </c>
    </row>
    <row r="42" spans="1:5" ht="45" customHeight="1">
      <c r="A42" s="61" t="s">
        <v>147</v>
      </c>
      <c r="B42" s="62"/>
      <c r="C42" s="63"/>
      <c r="D42" s="63"/>
      <c r="E42" s="63"/>
    </row>
  </sheetData>
  <mergeCells count="5">
    <mergeCell ref="A42:E42"/>
    <mergeCell ref="D1:E1"/>
    <mergeCell ref="A2:E2"/>
    <mergeCell ref="A3:E3"/>
    <mergeCell ref="B5:C5"/>
  </mergeCells>
  <printOptions/>
  <pageMargins left="0.75" right="0.75" top="1" bottom="1" header="0.5" footer="0.5"/>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E30"/>
  <sheetViews>
    <sheetView zoomScale="75" zoomScaleNormal="75" workbookViewId="0" topLeftCell="A1">
      <selection activeCell="A1" sqref="A1:IV16384"/>
    </sheetView>
  </sheetViews>
  <sheetFormatPr defaultColWidth="9.00390625" defaultRowHeight="45" customHeight="1"/>
  <cols>
    <col min="1" max="1" width="20.25390625" style="5" customWidth="1"/>
    <col min="2" max="2" width="24.25390625" style="4" customWidth="1"/>
    <col min="3" max="3" width="32.125" style="4" customWidth="1"/>
    <col min="4" max="4" width="18.625" style="7" customWidth="1"/>
    <col min="5" max="5" width="21.125" style="10" customWidth="1"/>
    <col min="6" max="16384" width="9.00390625" style="1" customWidth="1"/>
  </cols>
  <sheetData>
    <row r="1" spans="4:5" ht="23.25" customHeight="1">
      <c r="D1" s="64" t="s">
        <v>1</v>
      </c>
      <c r="E1" s="64"/>
    </row>
    <row r="2" spans="1:5" ht="39.75" customHeight="1">
      <c r="A2" s="71" t="s">
        <v>146</v>
      </c>
      <c r="B2" s="71"/>
      <c r="C2" s="71"/>
      <c r="D2" s="71"/>
      <c r="E2" s="71"/>
    </row>
    <row r="3" spans="1:5" ht="30.75" customHeight="1">
      <c r="A3" s="72" t="s">
        <v>148</v>
      </c>
      <c r="B3" s="72"/>
      <c r="C3" s="72"/>
      <c r="D3" s="72"/>
      <c r="E3" s="72"/>
    </row>
    <row r="4" spans="1:5" ht="45" customHeight="1">
      <c r="A4" s="2" t="s">
        <v>175</v>
      </c>
      <c r="B4" s="3" t="s">
        <v>0</v>
      </c>
      <c r="C4" s="3" t="s">
        <v>176</v>
      </c>
      <c r="D4" s="6" t="s">
        <v>177</v>
      </c>
      <c r="E4" s="9" t="s">
        <v>178</v>
      </c>
    </row>
    <row r="5" spans="1:5" ht="45" customHeight="1">
      <c r="A5" s="15" t="s">
        <v>179</v>
      </c>
      <c r="B5" s="67" t="s">
        <v>180</v>
      </c>
      <c r="C5" s="68"/>
      <c r="D5" s="8">
        <f>SUM(D8:D27)</f>
        <v>1675000</v>
      </c>
      <c r="E5" s="11"/>
    </row>
    <row r="6" spans="1:5" ht="54.75" customHeight="1">
      <c r="A6" s="42"/>
      <c r="B6" s="42" t="s">
        <v>205</v>
      </c>
      <c r="C6" s="42" t="s">
        <v>206</v>
      </c>
      <c r="D6" s="8">
        <v>80000</v>
      </c>
      <c r="E6" s="11" t="s">
        <v>207</v>
      </c>
    </row>
    <row r="7" spans="1:5" ht="56.25" customHeight="1">
      <c r="A7" s="42"/>
      <c r="B7" s="42" t="s">
        <v>208</v>
      </c>
      <c r="C7" s="42" t="s">
        <v>209</v>
      </c>
      <c r="D7" s="8">
        <v>70000</v>
      </c>
      <c r="E7" s="11" t="s">
        <v>210</v>
      </c>
    </row>
    <row r="8" spans="1:5" ht="45" customHeight="1">
      <c r="A8" s="12"/>
      <c r="B8" s="45" t="s">
        <v>149</v>
      </c>
      <c r="C8" s="45" t="s">
        <v>150</v>
      </c>
      <c r="D8" s="36">
        <v>150000</v>
      </c>
      <c r="E8" s="37">
        <v>40360</v>
      </c>
    </row>
    <row r="9" spans="1:5" ht="45" customHeight="1">
      <c r="A9" s="12"/>
      <c r="B9" s="45" t="s">
        <v>151</v>
      </c>
      <c r="C9" s="45" t="s">
        <v>152</v>
      </c>
      <c r="D9" s="36">
        <v>200000</v>
      </c>
      <c r="E9" s="37">
        <v>40360</v>
      </c>
    </row>
    <row r="10" spans="1:5" s="32" customFormat="1" ht="45" customHeight="1">
      <c r="A10" s="12"/>
      <c r="B10" s="45" t="s">
        <v>153</v>
      </c>
      <c r="C10" s="45" t="s">
        <v>154</v>
      </c>
      <c r="D10" s="36">
        <v>30000</v>
      </c>
      <c r="E10" s="37">
        <v>40378</v>
      </c>
    </row>
    <row r="11" spans="1:5" s="32" customFormat="1" ht="45" customHeight="1">
      <c r="A11" s="12"/>
      <c r="B11" s="45" t="s">
        <v>155</v>
      </c>
      <c r="C11" s="45" t="s">
        <v>156</v>
      </c>
      <c r="D11" s="36">
        <v>100000</v>
      </c>
      <c r="E11" s="37">
        <v>40381</v>
      </c>
    </row>
    <row r="12" spans="1:5" s="32" customFormat="1" ht="41.25" customHeight="1">
      <c r="A12" s="12"/>
      <c r="B12" s="45" t="s">
        <v>157</v>
      </c>
      <c r="C12" s="45" t="s">
        <v>158</v>
      </c>
      <c r="D12" s="36">
        <v>50000</v>
      </c>
      <c r="E12" s="37">
        <v>40385</v>
      </c>
    </row>
    <row r="13" spans="1:5" ht="49.5" customHeight="1">
      <c r="A13" s="12"/>
      <c r="B13" s="46" t="s">
        <v>159</v>
      </c>
      <c r="C13" s="46" t="s">
        <v>160</v>
      </c>
      <c r="D13" s="36">
        <v>300000</v>
      </c>
      <c r="E13" s="37">
        <v>40386</v>
      </c>
    </row>
    <row r="14" spans="1:5" ht="45" customHeight="1">
      <c r="A14" s="12"/>
      <c r="B14" s="46" t="s">
        <v>161</v>
      </c>
      <c r="C14" s="46" t="s">
        <v>162</v>
      </c>
      <c r="D14" s="36">
        <v>100000</v>
      </c>
      <c r="E14" s="37">
        <v>40399</v>
      </c>
    </row>
    <row r="15" spans="1:5" ht="45" customHeight="1">
      <c r="A15" s="12"/>
      <c r="B15" s="46" t="s">
        <v>163</v>
      </c>
      <c r="C15" s="46" t="s">
        <v>164</v>
      </c>
      <c r="D15" s="38">
        <v>50000</v>
      </c>
      <c r="E15" s="40">
        <v>40413</v>
      </c>
    </row>
    <row r="16" spans="1:5" ht="45" customHeight="1">
      <c r="A16" s="12"/>
      <c r="B16" s="46" t="s">
        <v>165</v>
      </c>
      <c r="C16" s="46" t="s">
        <v>166</v>
      </c>
      <c r="D16" s="36">
        <v>30000</v>
      </c>
      <c r="E16" s="37">
        <v>40413</v>
      </c>
    </row>
    <row r="17" spans="1:5" ht="45" customHeight="1">
      <c r="A17" s="39"/>
      <c r="B17" s="46" t="s">
        <v>167</v>
      </c>
      <c r="C17" s="46" t="s">
        <v>168</v>
      </c>
      <c r="D17" s="36">
        <v>50000</v>
      </c>
      <c r="E17" s="37">
        <v>40444</v>
      </c>
    </row>
    <row r="18" spans="1:5" ht="45" customHeight="1">
      <c r="A18" s="39"/>
      <c r="B18" s="46" t="s">
        <v>169</v>
      </c>
      <c r="C18" s="46" t="s">
        <v>170</v>
      </c>
      <c r="D18" s="36">
        <v>100000</v>
      </c>
      <c r="E18" s="37">
        <v>40445</v>
      </c>
    </row>
    <row r="19" spans="1:5" ht="54.75" customHeight="1">
      <c r="A19" s="39"/>
      <c r="B19" s="46" t="s">
        <v>171</v>
      </c>
      <c r="C19" s="46" t="s">
        <v>172</v>
      </c>
      <c r="D19" s="36">
        <v>30000</v>
      </c>
      <c r="E19" s="37">
        <v>40451</v>
      </c>
    </row>
    <row r="20" spans="1:5" ht="60" customHeight="1">
      <c r="A20" s="39"/>
      <c r="B20" s="46" t="s">
        <v>173</v>
      </c>
      <c r="C20" s="46" t="s">
        <v>174</v>
      </c>
      <c r="D20" s="36">
        <v>45000</v>
      </c>
      <c r="E20" s="37">
        <v>40451</v>
      </c>
    </row>
    <row r="21" spans="1:5" ht="45" customHeight="1">
      <c r="A21" s="12"/>
      <c r="B21" s="45" t="s">
        <v>184</v>
      </c>
      <c r="C21" s="45" t="s">
        <v>185</v>
      </c>
      <c r="D21" s="36">
        <v>20000</v>
      </c>
      <c r="E21" s="41" t="s">
        <v>186</v>
      </c>
    </row>
    <row r="22" spans="1:5" ht="45" customHeight="1">
      <c r="A22" s="12"/>
      <c r="B22" s="45" t="s">
        <v>187</v>
      </c>
      <c r="C22" s="45" t="s">
        <v>188</v>
      </c>
      <c r="D22" s="36">
        <v>100000</v>
      </c>
      <c r="E22" s="41" t="s">
        <v>189</v>
      </c>
    </row>
    <row r="23" spans="1:5" ht="34.5" customHeight="1">
      <c r="A23" s="12"/>
      <c r="B23" s="45" t="s">
        <v>190</v>
      </c>
      <c r="C23" s="45" t="s">
        <v>191</v>
      </c>
      <c r="D23" s="36">
        <v>30000</v>
      </c>
      <c r="E23" s="41" t="s">
        <v>192</v>
      </c>
    </row>
    <row r="24" spans="1:5" ht="45" customHeight="1">
      <c r="A24" s="43"/>
      <c r="B24" s="47" t="s">
        <v>193</v>
      </c>
      <c r="C24" s="47" t="s">
        <v>194</v>
      </c>
      <c r="D24" s="38">
        <v>50000</v>
      </c>
      <c r="E24" s="44" t="s">
        <v>195</v>
      </c>
    </row>
    <row r="25" spans="1:5" ht="45" customHeight="1">
      <c r="A25" s="12"/>
      <c r="B25" s="45" t="s">
        <v>196</v>
      </c>
      <c r="C25" s="45" t="s">
        <v>197</v>
      </c>
      <c r="D25" s="36">
        <v>20000</v>
      </c>
      <c r="E25" s="41" t="s">
        <v>198</v>
      </c>
    </row>
    <row r="26" spans="1:5" ht="45" customHeight="1">
      <c r="A26" s="12"/>
      <c r="B26" s="45" t="s">
        <v>199</v>
      </c>
      <c r="C26" s="45" t="s">
        <v>200</v>
      </c>
      <c r="D26" s="36">
        <v>20000</v>
      </c>
      <c r="E26" s="41" t="s">
        <v>201</v>
      </c>
    </row>
    <row r="27" spans="1:5" ht="45" customHeight="1">
      <c r="A27" s="12"/>
      <c r="B27" s="45" t="s">
        <v>202</v>
      </c>
      <c r="C27" s="45" t="s">
        <v>203</v>
      </c>
      <c r="D27" s="36">
        <v>200000</v>
      </c>
      <c r="E27" s="41" t="s">
        <v>204</v>
      </c>
    </row>
    <row r="28" spans="1:3" ht="45" customHeight="1">
      <c r="A28" s="5" t="s">
        <v>181</v>
      </c>
      <c r="C28" s="4" t="s">
        <v>182</v>
      </c>
    </row>
    <row r="29" ht="45" customHeight="1">
      <c r="A29" s="5" t="s">
        <v>183</v>
      </c>
    </row>
    <row r="30" spans="1:5" ht="45" customHeight="1">
      <c r="A30" s="61" t="s">
        <v>147</v>
      </c>
      <c r="B30" s="69"/>
      <c r="C30" s="70"/>
      <c r="D30" s="70"/>
      <c r="E30" s="70"/>
    </row>
    <row r="41" ht="54.75" customHeight="1"/>
  </sheetData>
  <mergeCells count="5">
    <mergeCell ref="A30:E30"/>
    <mergeCell ref="D1:E1"/>
    <mergeCell ref="A2:E2"/>
    <mergeCell ref="A3:E3"/>
    <mergeCell ref="B5:C5"/>
  </mergeCells>
  <printOptions/>
  <pageMargins left="0.75" right="0.75" top="1" bottom="1" header="0.5" footer="0.5"/>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E22"/>
  <sheetViews>
    <sheetView tabSelected="1" zoomScale="75" zoomScaleNormal="75" workbookViewId="0" topLeftCell="A7">
      <selection activeCell="D6" sqref="D6"/>
    </sheetView>
  </sheetViews>
  <sheetFormatPr defaultColWidth="9.00390625" defaultRowHeight="45" customHeight="1"/>
  <cols>
    <col min="1" max="1" width="20.25390625" style="5" customWidth="1"/>
    <col min="2" max="2" width="24.25390625" style="4" customWidth="1"/>
    <col min="3" max="3" width="32.125" style="4" customWidth="1"/>
    <col min="4" max="4" width="18.625" style="7" customWidth="1"/>
    <col min="5" max="5" width="21.125" style="10" customWidth="1"/>
    <col min="6" max="16384" width="9.00390625" style="1" customWidth="1"/>
  </cols>
  <sheetData>
    <row r="1" spans="4:5" ht="23.25" customHeight="1">
      <c r="D1" s="64" t="s">
        <v>1</v>
      </c>
      <c r="E1" s="64"/>
    </row>
    <row r="2" spans="1:5" ht="39.75" customHeight="1">
      <c r="A2" s="71" t="s">
        <v>146</v>
      </c>
      <c r="B2" s="71"/>
      <c r="C2" s="71"/>
      <c r="D2" s="71"/>
      <c r="E2" s="71"/>
    </row>
    <row r="3" spans="1:5" ht="30.75" customHeight="1">
      <c r="A3" s="72" t="s">
        <v>211</v>
      </c>
      <c r="B3" s="72"/>
      <c r="C3" s="72"/>
      <c r="D3" s="72"/>
      <c r="E3" s="72"/>
    </row>
    <row r="4" spans="1:5" ht="45" customHeight="1">
      <c r="A4" s="2" t="s">
        <v>175</v>
      </c>
      <c r="B4" s="3" t="s">
        <v>0</v>
      </c>
      <c r="C4" s="3" t="s">
        <v>176</v>
      </c>
      <c r="D4" s="6" t="s">
        <v>177</v>
      </c>
      <c r="E4" s="9" t="s">
        <v>178</v>
      </c>
    </row>
    <row r="5" spans="1:5" ht="45" customHeight="1">
      <c r="A5" s="15" t="s">
        <v>179</v>
      </c>
      <c r="B5" s="67" t="s">
        <v>180</v>
      </c>
      <c r="C5" s="68"/>
      <c r="D5" s="8">
        <f>SUM(D8:D19)</f>
        <v>890000</v>
      </c>
      <c r="E5" s="11"/>
    </row>
    <row r="6" spans="1:5" ht="54.75" customHeight="1">
      <c r="A6" s="24" t="s">
        <v>212</v>
      </c>
      <c r="B6" s="48" t="s">
        <v>213</v>
      </c>
      <c r="C6" s="49" t="s">
        <v>214</v>
      </c>
      <c r="D6" s="57">
        <v>30000</v>
      </c>
      <c r="E6" s="50">
        <v>40464</v>
      </c>
    </row>
    <row r="7" spans="1:5" ht="56.25" customHeight="1">
      <c r="A7" s="24"/>
      <c r="B7" s="51" t="s">
        <v>215</v>
      </c>
      <c r="C7" s="49" t="s">
        <v>216</v>
      </c>
      <c r="D7" s="58">
        <v>100000</v>
      </c>
      <c r="E7" s="50">
        <v>40469</v>
      </c>
    </row>
    <row r="8" spans="1:5" ht="45" customHeight="1">
      <c r="A8" s="24"/>
      <c r="B8" s="48" t="s">
        <v>217</v>
      </c>
      <c r="C8" s="49" t="s">
        <v>218</v>
      </c>
      <c r="D8" s="58">
        <v>50000</v>
      </c>
      <c r="E8" s="50">
        <v>40483</v>
      </c>
    </row>
    <row r="9" spans="1:5" ht="45" customHeight="1">
      <c r="A9" s="24"/>
      <c r="B9" s="52" t="s">
        <v>219</v>
      </c>
      <c r="C9" s="49" t="s">
        <v>220</v>
      </c>
      <c r="D9" s="58">
        <v>100000</v>
      </c>
      <c r="E9" s="50">
        <v>40492</v>
      </c>
    </row>
    <row r="10" spans="1:5" s="32" customFormat="1" ht="45" customHeight="1">
      <c r="A10" s="24"/>
      <c r="B10" s="48" t="s">
        <v>221</v>
      </c>
      <c r="C10" s="49" t="s">
        <v>222</v>
      </c>
      <c r="D10" s="58">
        <v>30000</v>
      </c>
      <c r="E10" s="50">
        <v>40490</v>
      </c>
    </row>
    <row r="11" spans="1:5" s="32" customFormat="1" ht="45" customHeight="1">
      <c r="A11" s="24"/>
      <c r="B11" s="48" t="s">
        <v>223</v>
      </c>
      <c r="C11" s="49" t="s">
        <v>224</v>
      </c>
      <c r="D11" s="58">
        <v>30000</v>
      </c>
      <c r="E11" s="50">
        <v>40500</v>
      </c>
    </row>
    <row r="12" spans="1:5" s="32" customFormat="1" ht="41.25" customHeight="1">
      <c r="A12" s="24"/>
      <c r="B12" s="48" t="s">
        <v>225</v>
      </c>
      <c r="C12" s="49" t="s">
        <v>226</v>
      </c>
      <c r="D12" s="58">
        <v>100000</v>
      </c>
      <c r="E12" s="50">
        <v>40500</v>
      </c>
    </row>
    <row r="13" spans="1:5" ht="49.5" customHeight="1">
      <c r="A13" s="24"/>
      <c r="B13" s="48" t="s">
        <v>227</v>
      </c>
      <c r="C13" s="49" t="s">
        <v>228</v>
      </c>
      <c r="D13" s="58">
        <v>80000</v>
      </c>
      <c r="E13" s="50">
        <v>40505</v>
      </c>
    </row>
    <row r="14" spans="1:5" ht="45" customHeight="1">
      <c r="A14" s="24"/>
      <c r="B14" s="48" t="s">
        <v>229</v>
      </c>
      <c r="C14" s="49" t="s">
        <v>230</v>
      </c>
      <c r="D14" s="58">
        <v>100000</v>
      </c>
      <c r="E14" s="50">
        <v>40519</v>
      </c>
    </row>
    <row r="15" spans="1:5" ht="45" customHeight="1">
      <c r="A15" s="12"/>
      <c r="B15" s="53" t="s">
        <v>231</v>
      </c>
      <c r="C15" s="53" t="s">
        <v>232</v>
      </c>
      <c r="D15" s="59">
        <v>50000</v>
      </c>
      <c r="E15" s="54" t="s">
        <v>233</v>
      </c>
    </row>
    <row r="16" spans="1:5" ht="45" customHeight="1">
      <c r="A16" s="12"/>
      <c r="B16" s="53" t="s">
        <v>234</v>
      </c>
      <c r="C16" s="53" t="s">
        <v>235</v>
      </c>
      <c r="D16" s="59">
        <v>200000</v>
      </c>
      <c r="E16" s="54" t="s">
        <v>236</v>
      </c>
    </row>
    <row r="17" spans="1:5" ht="45" customHeight="1">
      <c r="A17" s="39"/>
      <c r="B17" s="53" t="s">
        <v>237</v>
      </c>
      <c r="C17" s="53" t="s">
        <v>238</v>
      </c>
      <c r="D17" s="59">
        <v>75000</v>
      </c>
      <c r="E17" s="54" t="s">
        <v>239</v>
      </c>
    </row>
    <row r="18" spans="1:5" ht="45" customHeight="1">
      <c r="A18" s="39"/>
      <c r="B18" s="53" t="s">
        <v>240</v>
      </c>
      <c r="C18" s="53" t="s">
        <v>241</v>
      </c>
      <c r="D18" s="59">
        <v>30000</v>
      </c>
      <c r="E18" s="54" t="s">
        <v>242</v>
      </c>
    </row>
    <row r="19" spans="1:5" ht="54.75" customHeight="1">
      <c r="A19" s="39"/>
      <c r="B19" s="55" t="s">
        <v>243</v>
      </c>
      <c r="C19" s="55" t="s">
        <v>244</v>
      </c>
      <c r="D19" s="60">
        <v>45000</v>
      </c>
      <c r="E19" s="56" t="s">
        <v>245</v>
      </c>
    </row>
    <row r="20" spans="1:3" ht="45" customHeight="1">
      <c r="A20" s="5" t="s">
        <v>181</v>
      </c>
      <c r="C20" s="4" t="s">
        <v>182</v>
      </c>
    </row>
    <row r="21" ht="45" customHeight="1">
      <c r="A21" s="5" t="s">
        <v>183</v>
      </c>
    </row>
    <row r="22" spans="1:5" ht="45" customHeight="1">
      <c r="A22" s="61" t="s">
        <v>147</v>
      </c>
      <c r="B22" s="69"/>
      <c r="C22" s="70"/>
      <c r="D22" s="70"/>
      <c r="E22" s="70"/>
    </row>
    <row r="33" ht="54.75" customHeight="1"/>
  </sheetData>
  <mergeCells count="5">
    <mergeCell ref="A22:E22"/>
    <mergeCell ref="D1:E1"/>
    <mergeCell ref="A2:E2"/>
    <mergeCell ref="A3:E3"/>
    <mergeCell ref="B5:C5"/>
  </mergeCells>
  <printOptions/>
  <pageMargins left="0.75" right="0.75" top="1" bottom="1" header="0.5" footer="0.5"/>
  <pageSetup fitToHeight="1" fitToWidth="1"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dc:creator>
  <cp:keywords/>
  <dc:description/>
  <cp:lastModifiedBy>moi5680</cp:lastModifiedBy>
  <cp:lastPrinted>2011-01-17T09:09:16Z</cp:lastPrinted>
  <dcterms:created xsi:type="dcterms:W3CDTF">2007-07-03T07:20:59Z</dcterms:created>
  <dcterms:modified xsi:type="dcterms:W3CDTF">2011-01-21T06:43:56Z</dcterms:modified>
  <cp:category/>
  <cp:version/>
  <cp:contentType/>
  <cp:contentStatus/>
</cp:coreProperties>
</file>